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82b7730c6f5952f1/Documents/Incentive/Incentive 2026-2027/"/>
    </mc:Choice>
  </mc:AlternateContent>
  <xr:revisionPtr revIDLastSave="0" documentId="8_{211078DF-5D42-458A-AA09-DF5ED24F67E9}" xr6:coauthVersionLast="47" xr6:coauthVersionMax="47" xr10:uidLastSave="{00000000-0000-0000-0000-000000000000}"/>
  <bookViews>
    <workbookView xWindow="-24120" yWindow="1740" windowWidth="24240" windowHeight="13020" firstSheet="1" activeTab="1" xr2:uid="{00000000-000D-0000-FFFF-FFFF00000000}"/>
  </bookViews>
  <sheets>
    <sheet name="Instructions" sheetId="1" r:id="rId1"/>
    <sheet name="June" sheetId="2" r:id="rId2"/>
    <sheet name="July" sheetId="3" r:id="rId3"/>
    <sheet name="August" sheetId="4" r:id="rId4"/>
    <sheet name="September" sheetId="5" r:id="rId5"/>
    <sheet name="October" sheetId="6" r:id="rId6"/>
    <sheet name="November" sheetId="7" r:id="rId7"/>
    <sheet name="December" sheetId="8" r:id="rId8"/>
    <sheet name="January" sheetId="9" r:id="rId9"/>
    <sheet name="February" sheetId="10" r:id="rId10"/>
    <sheet name="March" sheetId="11" r:id="rId11"/>
    <sheet name="April" sheetId="12" r:id="rId12"/>
    <sheet name="May" sheetId="13" r:id="rId13"/>
    <sheet name="Calculations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8" roundtripDataChecksum="Ah8UQmunMQPahG9MeequcX9OM6umYC1TTtPuZMgRW58="/>
    </ext>
  </extLst>
</workbook>
</file>

<file path=xl/calcChain.xml><?xml version="1.0" encoding="utf-8"?>
<calcChain xmlns="http://schemas.openxmlformats.org/spreadsheetml/2006/main">
  <c r="D5" i="14" l="1"/>
  <c r="E43" i="7"/>
  <c r="E43" i="8"/>
  <c r="E43" i="9"/>
  <c r="E43" i="10"/>
  <c r="E43" i="11"/>
  <c r="E43" i="12"/>
  <c r="E43" i="13"/>
  <c r="E43" i="6"/>
  <c r="E43" i="5"/>
  <c r="E43" i="4"/>
  <c r="E43" i="3"/>
  <c r="E123" i="13"/>
  <c r="I107" i="13"/>
  <c r="E107" i="13"/>
  <c r="I90" i="13"/>
  <c r="E90" i="13"/>
  <c r="I73" i="13"/>
  <c r="E73" i="13"/>
  <c r="I58" i="13"/>
  <c r="E58" i="13"/>
  <c r="E34" i="13"/>
  <c r="I20" i="13"/>
  <c r="E20" i="13"/>
  <c r="E123" i="12"/>
  <c r="I107" i="12"/>
  <c r="E107" i="12"/>
  <c r="I90" i="12"/>
  <c r="E90" i="12"/>
  <c r="I73" i="12"/>
  <c r="E73" i="12"/>
  <c r="I58" i="12"/>
  <c r="E58" i="12"/>
  <c r="E34" i="12"/>
  <c r="I20" i="12"/>
  <c r="E20" i="12"/>
  <c r="E123" i="11"/>
  <c r="I107" i="11"/>
  <c r="E107" i="11"/>
  <c r="I90" i="11"/>
  <c r="E90" i="11"/>
  <c r="I73" i="11"/>
  <c r="E73" i="11"/>
  <c r="I58" i="11"/>
  <c r="E58" i="11"/>
  <c r="E34" i="11"/>
  <c r="I20" i="11"/>
  <c r="E20" i="11"/>
  <c r="E123" i="10"/>
  <c r="I107" i="10"/>
  <c r="E107" i="10"/>
  <c r="I90" i="10"/>
  <c r="E90" i="10"/>
  <c r="I73" i="10"/>
  <c r="E73" i="10"/>
  <c r="I58" i="10"/>
  <c r="E58" i="10"/>
  <c r="E34" i="10"/>
  <c r="I20" i="10"/>
  <c r="E20" i="10"/>
  <c r="E123" i="9"/>
  <c r="I107" i="9"/>
  <c r="E107" i="9"/>
  <c r="I90" i="9"/>
  <c r="E90" i="9"/>
  <c r="I73" i="9"/>
  <c r="E73" i="9"/>
  <c r="I58" i="9"/>
  <c r="E58" i="9"/>
  <c r="E34" i="9"/>
  <c r="I20" i="9"/>
  <c r="E20" i="9"/>
  <c r="E123" i="8"/>
  <c r="I107" i="8"/>
  <c r="E107" i="8"/>
  <c r="I90" i="8"/>
  <c r="E90" i="8"/>
  <c r="I73" i="8"/>
  <c r="E73" i="8"/>
  <c r="I58" i="8"/>
  <c r="E58" i="8"/>
  <c r="E34" i="8"/>
  <c r="I20" i="8"/>
  <c r="E20" i="8"/>
  <c r="E123" i="7"/>
  <c r="I107" i="7"/>
  <c r="E107" i="7"/>
  <c r="I90" i="7"/>
  <c r="E90" i="7"/>
  <c r="I73" i="7"/>
  <c r="E73" i="7"/>
  <c r="I58" i="7"/>
  <c r="E58" i="7"/>
  <c r="E34" i="7"/>
  <c r="I20" i="7"/>
  <c r="E20" i="7"/>
  <c r="E123" i="6"/>
  <c r="I107" i="6"/>
  <c r="E107" i="6"/>
  <c r="I90" i="6"/>
  <c r="E90" i="6"/>
  <c r="I73" i="6"/>
  <c r="E73" i="6"/>
  <c r="I58" i="6"/>
  <c r="E58" i="6"/>
  <c r="E34" i="6"/>
  <c r="I20" i="6"/>
  <c r="E20" i="6"/>
  <c r="E123" i="5"/>
  <c r="I107" i="5"/>
  <c r="E107" i="5"/>
  <c r="I90" i="5"/>
  <c r="E90" i="5"/>
  <c r="I73" i="5"/>
  <c r="E73" i="5"/>
  <c r="I58" i="5"/>
  <c r="E58" i="5"/>
  <c r="E34" i="5"/>
  <c r="I20" i="5"/>
  <c r="E20" i="5"/>
  <c r="E122" i="4"/>
  <c r="I106" i="4"/>
  <c r="E106" i="4"/>
  <c r="I89" i="4"/>
  <c r="E89" i="4"/>
  <c r="I72" i="4"/>
  <c r="E72" i="4"/>
  <c r="I57" i="4"/>
  <c r="E57" i="4"/>
  <c r="E34" i="4"/>
  <c r="I20" i="4"/>
  <c r="E20" i="4"/>
  <c r="E122" i="3"/>
  <c r="I106" i="3"/>
  <c r="E106" i="3"/>
  <c r="I89" i="3"/>
  <c r="E89" i="3"/>
  <c r="I72" i="3"/>
  <c r="E72" i="3"/>
  <c r="I57" i="3"/>
  <c r="E57" i="3"/>
  <c r="E34" i="3"/>
  <c r="I20" i="3"/>
  <c r="E20" i="3"/>
  <c r="E125" i="2"/>
  <c r="I109" i="2"/>
  <c r="E109" i="2"/>
  <c r="I92" i="2"/>
  <c r="E92" i="2"/>
  <c r="I75" i="2"/>
  <c r="E75" i="2"/>
  <c r="I60" i="2"/>
  <c r="E60" i="2"/>
  <c r="E45" i="2"/>
  <c r="E35" i="2"/>
  <c r="I21" i="2"/>
  <c r="E21" i="2"/>
  <c r="D6" i="14" l="1"/>
  <c r="D8" i="14"/>
  <c r="D4" i="14"/>
  <c r="D9" i="14"/>
  <c r="D7" i="14"/>
  <c r="D10" i="14"/>
</calcChain>
</file>

<file path=xl/sharedStrings.xml><?xml version="1.0" encoding="utf-8"?>
<sst xmlns="http://schemas.openxmlformats.org/spreadsheetml/2006/main" count="1246" uniqueCount="70">
  <si>
    <t>Do NOT touch anything highlighted in yellow</t>
  </si>
  <si>
    <t>To add a new line</t>
  </si>
  <si>
    <r>
      <rPr>
        <sz val="14"/>
        <color theme="1"/>
        <rFont val="Calibri"/>
        <family val="2"/>
      </rPr>
      <t xml:space="preserve">1. Go to the </t>
    </r>
    <r>
      <rPr>
        <i/>
        <sz val="14"/>
        <color theme="1"/>
        <rFont val="Calibri"/>
        <family val="2"/>
      </rPr>
      <t>Home Tab</t>
    </r>
  </si>
  <si>
    <r>
      <rPr>
        <sz val="14"/>
        <color theme="1"/>
        <rFont val="Calibri"/>
        <family val="2"/>
      </rPr>
      <t xml:space="preserve">2. Click on </t>
    </r>
    <r>
      <rPr>
        <i/>
        <sz val="14"/>
        <color theme="1"/>
        <rFont val="Calibri"/>
        <family val="2"/>
      </rPr>
      <t>Insert drop down arrow</t>
    </r>
    <r>
      <rPr>
        <sz val="14"/>
        <color theme="1"/>
        <rFont val="Calibri"/>
        <family val="2"/>
      </rPr>
      <t xml:space="preserve"> towards the right of the screen </t>
    </r>
  </si>
  <si>
    <r>
      <rPr>
        <sz val="14"/>
        <color theme="1"/>
        <rFont val="Calibri"/>
        <family val="2"/>
      </rPr>
      <t xml:space="preserve">3. Click </t>
    </r>
    <r>
      <rPr>
        <i/>
        <sz val="14"/>
        <color theme="1"/>
        <rFont val="Calibri"/>
        <family val="2"/>
      </rPr>
      <t>insert row</t>
    </r>
  </si>
  <si>
    <t>If you make a mistake</t>
  </si>
  <si>
    <t>1. Click the 'undo' button or hold down 'ctrl' and 'z' at the same time</t>
  </si>
  <si>
    <t>* Use the same excel file each time you complete the next month so the calculations are correct</t>
  </si>
  <si>
    <t>* Due date for incentives will be the 7th of each month</t>
  </si>
  <si>
    <t>* If you have troubles with calculations please send to Carrie at incentive@padairy.org</t>
  </si>
  <si>
    <t>County</t>
  </si>
  <si>
    <t xml:space="preserve">Princess: </t>
  </si>
  <si>
    <t>Alternates</t>
  </si>
  <si>
    <t>Jr Reps</t>
  </si>
  <si>
    <t>Committee</t>
  </si>
  <si>
    <t>School &amp; Youth</t>
  </si>
  <si>
    <t># of promotions</t>
  </si>
  <si>
    <t>Date</t>
  </si>
  <si>
    <t>School, Education, or Organization</t>
  </si>
  <si>
    <t># of Students</t>
  </si>
  <si>
    <t>Description of Promotion</t>
  </si>
  <si>
    <t>Done By P.</t>
  </si>
  <si>
    <t>Alt.</t>
  </si>
  <si>
    <t>Jr Rep</t>
  </si>
  <si>
    <t xml:space="preserve">Comm. </t>
  </si>
  <si>
    <t>Key Message</t>
  </si>
  <si>
    <t>Total School &amp; Youth Promotions</t>
  </si>
  <si>
    <t>Total People Reached</t>
  </si>
  <si>
    <t>Media/Print or PSA's</t>
  </si>
  <si>
    <t># Done</t>
  </si>
  <si>
    <t>Date &amp; Name of Paper or Radio Station</t>
  </si>
  <si>
    <t>Article Title</t>
  </si>
  <si>
    <t xml:space="preserve">Alt. </t>
  </si>
  <si>
    <t>Total Media/Print or PSA's</t>
  </si>
  <si>
    <t>Website/Social Media</t>
  </si>
  <si>
    <t>What did you update? Video or post? (Attach updates on this report)</t>
  </si>
  <si>
    <t>Total Web/Social Media</t>
  </si>
  <si>
    <t>Booth Promotions</t>
  </si>
  <si>
    <t>Name of Store, Mall, Fair, Fundraiser</t>
  </si>
  <si>
    <t># of People</t>
  </si>
  <si>
    <t>Activity (booth, game, fundraiser, etc)</t>
  </si>
  <si>
    <t>Total Booth Promotions</t>
  </si>
  <si>
    <t>Adult Audience</t>
  </si>
  <si>
    <t>Group Name &amp; Town</t>
  </si>
  <si>
    <t>Presentation Description (Speech, skit, booth, etc.)</t>
  </si>
  <si>
    <t>Total Adult Promotions</t>
  </si>
  <si>
    <t>Special Events</t>
  </si>
  <si>
    <t>Event</t>
  </si>
  <si>
    <t>Total Special Events</t>
  </si>
  <si>
    <t>Fill A Glass With Hope</t>
  </si>
  <si>
    <t>Amount of Money</t>
  </si>
  <si>
    <t>Description of Event, Food Bank Name</t>
  </si>
  <si>
    <t>Fill A Glass With Hope Money Raised</t>
  </si>
  <si>
    <t>State Events</t>
  </si>
  <si>
    <t># of Promotions</t>
  </si>
  <si>
    <t>Names of those Attended</t>
  </si>
  <si>
    <t>Promotion Calculations</t>
  </si>
  <si>
    <t>1st Level</t>
  </si>
  <si>
    <t>2nd Level</t>
  </si>
  <si>
    <t>County's Total</t>
  </si>
  <si>
    <t xml:space="preserve">School </t>
  </si>
  <si>
    <t>Media/Social Media</t>
  </si>
  <si>
    <t>Booth/Store</t>
  </si>
  <si>
    <t>Adult Groups</t>
  </si>
  <si>
    <t>Specials</t>
  </si>
  <si>
    <t>Fill A Glass with Hope</t>
  </si>
  <si>
    <t xml:space="preserve">*Only submit 3 media posts per month: a personal and key message must be included to count. Must be on the County Dairy Promotion Page and not a personal page. Please copy and paste the post link into the row or in a word document file. </t>
  </si>
  <si>
    <t>Website or Social Media</t>
  </si>
  <si>
    <t xml:space="preserve">Date  </t>
  </si>
  <si>
    <t>*See incentive guidelines on members only for more clarification*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</si>
</sst>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4" x14ac:knownFonts="1">
    <font>
      <sz val="11"/>
      <color theme="1"/>
      <name val="Calibri"/>
      <scheme val="minor"/>
    </font>
    <font>
      <sz val="14"/>
      <color theme="1"/>
      <name val="Calibri"/>
      <family val="2"/>
    </font>
    <font>
      <sz val="20"/>
      <color theme="1"/>
      <name val="Calibri"/>
      <family val="2"/>
    </font>
    <font>
      <sz val="48"/>
      <color theme="1"/>
      <name val="Calibri"/>
      <family val="2"/>
    </font>
    <font>
      <sz val="72"/>
      <color theme="1"/>
      <name val="Calibri"/>
      <family val="2"/>
    </font>
    <font>
      <sz val="11"/>
      <name val="Calibri"/>
      <family val="2"/>
    </font>
    <font>
      <sz val="28"/>
      <color theme="1"/>
      <name val="Calibri"/>
      <family val="2"/>
    </font>
    <font>
      <sz val="11"/>
      <color theme="1"/>
      <name val="Calibri"/>
      <family val="2"/>
    </font>
    <font>
      <i/>
      <sz val="14"/>
      <color theme="1"/>
      <name val="Calibri"/>
      <family val="2"/>
    </font>
    <font>
      <sz val="48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72"/>
      <name val="Calibri"/>
      <family val="2"/>
    </font>
    <font>
      <u/>
      <sz val="36"/>
      <color theme="10"/>
      <name val="Calibri"/>
      <family val="2"/>
      <scheme val="minor"/>
    </font>
    <font>
      <sz val="3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2" xfId="0" applyFont="1" applyBorder="1"/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44" fontId="7" fillId="2" borderId="3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left"/>
    </xf>
    <xf numFmtId="0" fontId="3" fillId="0" borderId="8" xfId="0" applyFont="1" applyBorder="1" applyAlignment="1">
      <alignment horizontal="center"/>
    </xf>
    <xf numFmtId="0" fontId="5" fillId="0" borderId="9" xfId="0" applyFont="1" applyBorder="1"/>
    <xf numFmtId="0" fontId="9" fillId="0" borderId="13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5" fillId="0" borderId="7" xfId="0" applyFont="1" applyBorder="1"/>
    <xf numFmtId="0" fontId="3" fillId="0" borderId="11" xfId="0" applyFont="1" applyBorder="1" applyAlignment="1">
      <alignment horizontal="center" wrapText="1"/>
    </xf>
    <xf numFmtId="0" fontId="5" fillId="0" borderId="12" xfId="0" applyFont="1" applyBorder="1"/>
    <xf numFmtId="0" fontId="9" fillId="0" borderId="11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4" fillId="0" borderId="8" xfId="0" applyFont="1" applyBorder="1" applyAlignment="1">
      <alignment horizontal="center"/>
    </xf>
    <xf numFmtId="0" fontId="11" fillId="0" borderId="9" xfId="0" applyFont="1" applyBorder="1"/>
    <xf numFmtId="0" fontId="12" fillId="0" borderId="8" xfId="1" applyFont="1" applyBorder="1" applyAlignment="1">
      <alignment horizontal="center"/>
    </xf>
    <xf numFmtId="0" fontId="13" fillId="0" borderId="9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3" fillId="0" borderId="2" xfId="0" applyFont="1" applyBorder="1" applyAlignment="1">
      <alignment horizontal="center"/>
    </xf>
    <xf numFmtId="0" fontId="5" fillId="0" borderId="2" xfId="0" applyFont="1" applyBorder="1"/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customschemas.google.com/relationships/workbookmetadata" Target="metadata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14</xdr:row>
      <xdr:rowOff>0</xdr:rowOff>
    </xdr:from>
    <xdr:ext cx="6696075" cy="3914775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30</xdr:row>
      <xdr:rowOff>95250</xdr:rowOff>
    </xdr:from>
    <xdr:ext cx="6696075" cy="253365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opLeftCell="A17" workbookViewId="0">
      <selection activeCell="F38" sqref="F38"/>
    </sheetView>
  </sheetViews>
  <sheetFormatPr defaultColWidth="14.42578125" defaultRowHeight="15" customHeight="1" x14ac:dyDescent="0.25"/>
  <cols>
    <col min="1" max="1" width="26.42578125" customWidth="1"/>
    <col min="2" max="2" width="82" customWidth="1"/>
    <col min="3" max="26" width="9" customWidth="1"/>
  </cols>
  <sheetData>
    <row r="1" spans="1:26" ht="18.7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4">
      <c r="A2" s="16" t="s">
        <v>0</v>
      </c>
      <c r="B2" s="17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">
      <c r="A4" s="1" t="s">
        <v>1</v>
      </c>
      <c r="B4" s="1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">
      <c r="A5" s="1"/>
      <c r="B5" s="1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">
      <c r="A6" s="1"/>
      <c r="B6" s="1" t="s">
        <v>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">
      <c r="A8" s="1" t="s">
        <v>5</v>
      </c>
      <c r="B8" s="1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">
      <c r="A11" s="18" t="s">
        <v>7</v>
      </c>
      <c r="B11" s="17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">
      <c r="A12" s="18" t="s">
        <v>8</v>
      </c>
      <c r="B12" s="17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">
      <c r="A13" s="18" t="s">
        <v>9</v>
      </c>
      <c r="B13" s="17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">
      <c r="A43" s="1" t="s">
        <v>69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2:B2"/>
    <mergeCell ref="A11:B11"/>
    <mergeCell ref="A12:B12"/>
    <mergeCell ref="A13:B13"/>
  </mergeCells>
  <pageMargins left="0.7" right="0.7" top="0.75" bottom="0.75" header="0" footer="0"/>
  <pageSetup scale="8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96"/>
  <sheetViews>
    <sheetView tabSelected="1" zoomScale="25" zoomScaleNormal="25" workbookViewId="0">
      <selection activeCell="E26" sqref="E26:F26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2.5" customHeight="1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6"/>
      <c r="C20" s="6"/>
      <c r="D20" s="6"/>
      <c r="E20" s="6"/>
      <c r="F20" s="6"/>
      <c r="G20" s="6"/>
      <c r="H20" s="6"/>
      <c r="I20" s="6"/>
      <c r="J20" s="6"/>
      <c r="K20" s="6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9" t="s">
        <v>26</v>
      </c>
      <c r="C21" s="30"/>
      <c r="D21" s="31"/>
      <c r="E21" s="7">
        <f>SUM(B11:B20)</f>
        <v>0</v>
      </c>
      <c r="F21" s="29" t="s">
        <v>27</v>
      </c>
      <c r="G21" s="30"/>
      <c r="H21" s="31"/>
      <c r="I21" s="7">
        <f>SUM(E11:E20)</f>
        <v>0</v>
      </c>
      <c r="J21" s="7"/>
      <c r="K21" s="7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55.5" customHeight="1" x14ac:dyDescent="0.9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08" customHeight="1" x14ac:dyDescent="1.35">
      <c r="A24" s="2"/>
      <c r="B24" s="36" t="s">
        <v>28</v>
      </c>
      <c r="C24" s="37"/>
      <c r="D24" s="37"/>
      <c r="E24" s="37"/>
      <c r="F24" s="37"/>
      <c r="G24" s="37"/>
      <c r="H24" s="37"/>
      <c r="I24" s="37"/>
      <c r="J24" s="3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00.5" customHeight="1" x14ac:dyDescent="0.9">
      <c r="A25" s="2"/>
      <c r="B25" s="6" t="s">
        <v>29</v>
      </c>
      <c r="C25" s="19" t="s">
        <v>30</v>
      </c>
      <c r="D25" s="20"/>
      <c r="E25" s="19" t="s">
        <v>31</v>
      </c>
      <c r="F25" s="20"/>
      <c r="G25" s="6" t="s">
        <v>21</v>
      </c>
      <c r="H25" s="6" t="s">
        <v>32</v>
      </c>
      <c r="I25" s="6" t="s">
        <v>23</v>
      </c>
      <c r="J25" s="6" t="s">
        <v>24</v>
      </c>
      <c r="K25" s="6" t="s">
        <v>25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34"/>
      <c r="F26" s="35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1.35">
      <c r="A27" s="2"/>
      <c r="B27" s="6"/>
      <c r="C27" s="19"/>
      <c r="D27" s="20"/>
      <c r="E27" s="32"/>
      <c r="F27" s="33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6"/>
      <c r="C34" s="19"/>
      <c r="D34" s="20"/>
      <c r="E34" s="19"/>
      <c r="F34" s="20"/>
      <c r="G34" s="6"/>
      <c r="H34" s="6"/>
      <c r="I34" s="6"/>
      <c r="J34" s="6"/>
      <c r="K34" s="6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9" t="s">
        <v>33</v>
      </c>
      <c r="C35" s="30"/>
      <c r="D35" s="31"/>
      <c r="E35" s="7">
        <f>SUM(B26:B34)</f>
        <v>0</v>
      </c>
      <c r="F35" s="29"/>
      <c r="G35" s="30"/>
      <c r="H35" s="31"/>
      <c r="I35" s="7"/>
      <c r="J35" s="7"/>
      <c r="K35" s="7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55.5" customHeight="1" x14ac:dyDescent="0.9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55.5" customHeight="1" x14ac:dyDescent="0.9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5.25" customHeight="1" x14ac:dyDescent="1.35">
      <c r="A39" s="2"/>
      <c r="B39" s="24" t="s">
        <v>34</v>
      </c>
      <c r="C39" s="25"/>
      <c r="D39" s="25"/>
      <c r="E39" s="25"/>
      <c r="F39" s="25"/>
      <c r="G39" s="25"/>
      <c r="H39" s="25"/>
      <c r="I39" s="25"/>
      <c r="J39" s="25"/>
      <c r="K39" s="13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1.5" customHeight="1" x14ac:dyDescent="0.9">
      <c r="A40" s="2"/>
      <c r="B40" s="21" t="s">
        <v>66</v>
      </c>
      <c r="C40" s="22"/>
      <c r="D40" s="22"/>
      <c r="E40" s="22"/>
      <c r="F40" s="22"/>
      <c r="G40" s="22"/>
      <c r="H40" s="22"/>
      <c r="I40" s="22"/>
      <c r="J40" s="22"/>
      <c r="K40" s="23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1.5" customHeight="1" x14ac:dyDescent="0.9">
      <c r="A41" s="2"/>
      <c r="B41" s="15" t="s">
        <v>68</v>
      </c>
      <c r="C41" s="28" t="s">
        <v>67</v>
      </c>
      <c r="D41" s="27"/>
      <c r="E41" s="26" t="s">
        <v>35</v>
      </c>
      <c r="F41" s="27"/>
      <c r="G41" s="14" t="s">
        <v>21</v>
      </c>
      <c r="H41" s="14" t="s">
        <v>32</v>
      </c>
      <c r="I41" s="14" t="s">
        <v>23</v>
      </c>
      <c r="J41" s="14" t="s">
        <v>24</v>
      </c>
      <c r="K41" s="14" t="s">
        <v>25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6"/>
      <c r="C43" s="19"/>
      <c r="D43" s="20"/>
      <c r="E43" s="19"/>
      <c r="F43" s="20"/>
      <c r="G43" s="6"/>
      <c r="H43" s="6"/>
      <c r="I43" s="6"/>
      <c r="J43" s="6"/>
      <c r="K43" s="6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6"/>
      <c r="C44" s="19"/>
      <c r="D44" s="20"/>
      <c r="E44" s="19"/>
      <c r="F44" s="20"/>
      <c r="G44" s="6"/>
      <c r="H44" s="6"/>
      <c r="I44" s="6"/>
      <c r="J44" s="6"/>
      <c r="K44" s="6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9" t="s">
        <v>36</v>
      </c>
      <c r="C45" s="30"/>
      <c r="D45" s="31"/>
      <c r="E45" s="7">
        <f>SUM(B42:B44)</f>
        <v>0</v>
      </c>
      <c r="F45" s="29"/>
      <c r="G45" s="30"/>
      <c r="H45" s="31"/>
      <c r="I45" s="7"/>
      <c r="J45" s="7"/>
      <c r="K45" s="7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55.5" customHeight="1" x14ac:dyDescent="0.9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55.5" customHeight="1" x14ac:dyDescent="0.9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02.75" customHeight="1" x14ac:dyDescent="1.35">
      <c r="A49" s="2"/>
      <c r="B49" s="40" t="s">
        <v>37</v>
      </c>
      <c r="C49" s="17"/>
      <c r="D49" s="17"/>
      <c r="E49" s="17"/>
      <c r="F49" s="17"/>
      <c r="G49" s="17"/>
      <c r="H49" s="17"/>
      <c r="I49" s="17"/>
      <c r="J49" s="1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9.5" customHeight="1" x14ac:dyDescent="0.9">
      <c r="A50" s="2"/>
      <c r="B50" s="5" t="s">
        <v>16</v>
      </c>
      <c r="C50" s="6" t="s">
        <v>17</v>
      </c>
      <c r="D50" s="5" t="s">
        <v>38</v>
      </c>
      <c r="E50" s="6" t="s">
        <v>39</v>
      </c>
      <c r="F50" s="5" t="s">
        <v>40</v>
      </c>
      <c r="G50" s="6" t="s">
        <v>21</v>
      </c>
      <c r="H50" s="6" t="s">
        <v>22</v>
      </c>
      <c r="I50" s="6" t="s">
        <v>23</v>
      </c>
      <c r="J50" s="6" t="s">
        <v>24</v>
      </c>
      <c r="K50" s="6" t="s">
        <v>25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6"/>
      <c r="C58" s="6"/>
      <c r="D58" s="6"/>
      <c r="E58" s="6"/>
      <c r="F58" s="6"/>
      <c r="G58" s="6"/>
      <c r="H58" s="6"/>
      <c r="I58" s="6"/>
      <c r="J58" s="6"/>
      <c r="K58" s="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9" t="s">
        <v>41</v>
      </c>
      <c r="C60" s="30"/>
      <c r="D60" s="31"/>
      <c r="E60" s="7">
        <f>SUM(B51:B59)</f>
        <v>0</v>
      </c>
      <c r="F60" s="29" t="s">
        <v>27</v>
      </c>
      <c r="G60" s="30"/>
      <c r="H60" s="31"/>
      <c r="I60" s="7">
        <f>SUM(E51:E59)</f>
        <v>0</v>
      </c>
      <c r="J60" s="7"/>
      <c r="K60" s="7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55.5" customHeight="1" x14ac:dyDescent="0.9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55.5" customHeight="1" x14ac:dyDescent="0.9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74" customHeight="1" x14ac:dyDescent="1.35">
      <c r="A64" s="2"/>
      <c r="B64" s="40" t="s">
        <v>42</v>
      </c>
      <c r="C64" s="17"/>
      <c r="D64" s="17"/>
      <c r="E64" s="17"/>
      <c r="F64" s="17"/>
      <c r="G64" s="17"/>
      <c r="H64" s="17"/>
      <c r="I64" s="17"/>
      <c r="J64" s="1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9.5" customHeight="1" x14ac:dyDescent="0.9">
      <c r="A65" s="2"/>
      <c r="B65" s="5" t="s">
        <v>16</v>
      </c>
      <c r="C65" s="6" t="s">
        <v>17</v>
      </c>
      <c r="D65" s="5" t="s">
        <v>43</v>
      </c>
      <c r="E65" s="6" t="s">
        <v>39</v>
      </c>
      <c r="F65" s="5" t="s">
        <v>44</v>
      </c>
      <c r="G65" s="6" t="s">
        <v>21</v>
      </c>
      <c r="H65" s="6" t="s">
        <v>22</v>
      </c>
      <c r="I65" s="6" t="s">
        <v>23</v>
      </c>
      <c r="J65" s="6" t="s">
        <v>24</v>
      </c>
      <c r="K65" s="6" t="s">
        <v>25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6"/>
      <c r="C73" s="6"/>
      <c r="D73" s="6"/>
      <c r="E73" s="6"/>
      <c r="F73" s="6"/>
      <c r="G73" s="6"/>
      <c r="H73" s="6"/>
      <c r="I73" s="6"/>
      <c r="J73" s="6"/>
      <c r="K73" s="6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6"/>
      <c r="C74" s="6"/>
      <c r="D74" s="6"/>
      <c r="E74" s="6"/>
      <c r="F74" s="6"/>
      <c r="G74" s="6"/>
      <c r="H74" s="6"/>
      <c r="I74" s="6"/>
      <c r="J74" s="6"/>
      <c r="K74" s="6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9" t="s">
        <v>45</v>
      </c>
      <c r="C75" s="30"/>
      <c r="D75" s="31"/>
      <c r="E75" s="7">
        <f>SUM(B66:B74)</f>
        <v>0</v>
      </c>
      <c r="F75" s="29" t="s">
        <v>27</v>
      </c>
      <c r="G75" s="30"/>
      <c r="H75" s="31"/>
      <c r="I75" s="7">
        <f>SUM(E66:E74)</f>
        <v>0</v>
      </c>
      <c r="J75" s="7"/>
      <c r="K75" s="7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55.5" customHeight="1" x14ac:dyDescent="0.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55.5" customHeight="1" x14ac:dyDescent="0.9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4" customHeight="1" x14ac:dyDescent="1.35">
      <c r="A81" s="2"/>
      <c r="B81" s="40" t="s">
        <v>46</v>
      </c>
      <c r="C81" s="17"/>
      <c r="D81" s="17"/>
      <c r="E81" s="17"/>
      <c r="F81" s="17"/>
      <c r="G81" s="17"/>
      <c r="H81" s="17"/>
      <c r="I81" s="17"/>
      <c r="J81" s="17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5" t="s">
        <v>16</v>
      </c>
      <c r="C82" s="6" t="s">
        <v>17</v>
      </c>
      <c r="D82" s="5" t="s">
        <v>47</v>
      </c>
      <c r="E82" s="6" t="s">
        <v>39</v>
      </c>
      <c r="F82" s="5" t="s">
        <v>44</v>
      </c>
      <c r="G82" s="6" t="s">
        <v>21</v>
      </c>
      <c r="H82" s="6" t="s">
        <v>22</v>
      </c>
      <c r="I82" s="6" t="s">
        <v>23</v>
      </c>
      <c r="J82" s="6" t="s">
        <v>24</v>
      </c>
      <c r="K82" s="6" t="s">
        <v>25</v>
      </c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6"/>
      <c r="C90" s="6"/>
      <c r="D90" s="6"/>
      <c r="E90" s="6"/>
      <c r="F90" s="6"/>
      <c r="G90" s="6"/>
      <c r="H90" s="6"/>
      <c r="I90" s="6"/>
      <c r="J90" s="6"/>
      <c r="K90" s="6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6"/>
      <c r="C91" s="6"/>
      <c r="D91" s="6"/>
      <c r="E91" s="6"/>
      <c r="F91" s="6"/>
      <c r="G91" s="6"/>
      <c r="H91" s="6"/>
      <c r="I91" s="6"/>
      <c r="J91" s="6"/>
      <c r="K91" s="6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9" t="s">
        <v>48</v>
      </c>
      <c r="C92" s="30"/>
      <c r="D92" s="31"/>
      <c r="E92" s="7">
        <f>SUM(B83:B91)</f>
        <v>0</v>
      </c>
      <c r="F92" s="29" t="s">
        <v>27</v>
      </c>
      <c r="G92" s="30"/>
      <c r="H92" s="31"/>
      <c r="I92" s="7">
        <f>SUM(E83:E91)</f>
        <v>0</v>
      </c>
      <c r="J92" s="7"/>
      <c r="K92" s="7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5.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51.75" customHeight="1" x14ac:dyDescent="0.9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55.5" hidden="1" customHeight="1" x14ac:dyDescent="0.9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5.5" customHeight="1" x14ac:dyDescent="1.35">
      <c r="A98" s="2"/>
      <c r="B98" s="40" t="s">
        <v>49</v>
      </c>
      <c r="C98" s="17"/>
      <c r="D98" s="17"/>
      <c r="E98" s="17"/>
      <c r="F98" s="17"/>
      <c r="G98" s="17"/>
      <c r="H98" s="17"/>
      <c r="I98" s="17"/>
      <c r="J98" s="17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3" x14ac:dyDescent="0.9">
      <c r="A99" s="2"/>
      <c r="B99" s="5" t="s">
        <v>50</v>
      </c>
      <c r="C99" s="6" t="s">
        <v>17</v>
      </c>
      <c r="D99" s="5" t="s">
        <v>47</v>
      </c>
      <c r="E99" s="6" t="s">
        <v>39</v>
      </c>
      <c r="F99" s="5" t="s">
        <v>51</v>
      </c>
      <c r="G99" s="6" t="s">
        <v>21</v>
      </c>
      <c r="H99" s="6" t="s">
        <v>22</v>
      </c>
      <c r="I99" s="6" t="s">
        <v>23</v>
      </c>
      <c r="J99" s="6" t="s">
        <v>24</v>
      </c>
      <c r="K99" s="6" t="s">
        <v>25</v>
      </c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9" t="s">
        <v>52</v>
      </c>
      <c r="C109" s="30"/>
      <c r="D109" s="31"/>
      <c r="E109" s="7">
        <f>SUM(B100:B108)</f>
        <v>0</v>
      </c>
      <c r="F109" s="29" t="s">
        <v>27</v>
      </c>
      <c r="G109" s="30"/>
      <c r="H109" s="31"/>
      <c r="I109" s="7">
        <f>SUM(E100:E108)</f>
        <v>0</v>
      </c>
      <c r="J109" s="7"/>
      <c r="K109" s="7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55.5" customHeight="1" x14ac:dyDescent="0.9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55.5" customHeight="1" x14ac:dyDescent="0.9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04.25" customHeight="1" x14ac:dyDescent="1.35">
      <c r="A114" s="2"/>
      <c r="B114" s="40" t="s">
        <v>53</v>
      </c>
      <c r="C114" s="17"/>
      <c r="D114" s="17"/>
      <c r="E114" s="17"/>
      <c r="F114" s="17"/>
      <c r="G114" s="17"/>
      <c r="H114" s="17"/>
      <c r="I114" s="17"/>
      <c r="J114" s="17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3" x14ac:dyDescent="0.9">
      <c r="A115" s="2"/>
      <c r="B115" s="5" t="s">
        <v>54</v>
      </c>
      <c r="C115" s="6" t="s">
        <v>17</v>
      </c>
      <c r="D115" s="5" t="s">
        <v>47</v>
      </c>
      <c r="E115" s="19" t="s">
        <v>55</v>
      </c>
      <c r="F115" s="20"/>
      <c r="G115" s="6" t="s">
        <v>21</v>
      </c>
      <c r="H115" s="6" t="s">
        <v>22</v>
      </c>
      <c r="I115" s="6" t="s">
        <v>23</v>
      </c>
      <c r="J115" s="6" t="s">
        <v>24</v>
      </c>
      <c r="K115" s="6" t="s">
        <v>25</v>
      </c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6"/>
      <c r="C123" s="6"/>
      <c r="D123" s="6"/>
      <c r="E123" s="19"/>
      <c r="F123" s="20"/>
      <c r="G123" s="6"/>
      <c r="H123" s="6"/>
      <c r="I123" s="6"/>
      <c r="J123" s="6"/>
      <c r="K123" s="6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6"/>
      <c r="C124" s="6"/>
      <c r="D124" s="6"/>
      <c r="E124" s="19"/>
      <c r="F124" s="20"/>
      <c r="G124" s="6"/>
      <c r="H124" s="6"/>
      <c r="I124" s="6"/>
      <c r="J124" s="6"/>
      <c r="K124" s="6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9" t="s">
        <v>53</v>
      </c>
      <c r="C125" s="30"/>
      <c r="D125" s="31"/>
      <c r="E125" s="7">
        <f>SUM(B116:B124)</f>
        <v>0</v>
      </c>
      <c r="F125" s="29"/>
      <c r="G125" s="30"/>
      <c r="H125" s="31"/>
      <c r="I125" s="7"/>
      <c r="J125" s="7"/>
      <c r="K125" s="7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55.5" customHeight="1" x14ac:dyDescent="0.9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mergeCells count="71">
    <mergeCell ref="F45:H45"/>
    <mergeCell ref="B49:J49"/>
    <mergeCell ref="B45:D45"/>
    <mergeCell ref="B60:D60"/>
    <mergeCell ref="F60:H60"/>
    <mergeCell ref="B64:J64"/>
    <mergeCell ref="B75:D75"/>
    <mergeCell ref="F75:H75"/>
    <mergeCell ref="B81:J81"/>
    <mergeCell ref="B92:D92"/>
    <mergeCell ref="F92:H92"/>
    <mergeCell ref="B98:J98"/>
    <mergeCell ref="B109:D109"/>
    <mergeCell ref="B125:D125"/>
    <mergeCell ref="F125:H125"/>
    <mergeCell ref="F109:H109"/>
    <mergeCell ref="B114:J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1:D21"/>
    <mergeCell ref="F21:H21"/>
    <mergeCell ref="B24:J24"/>
    <mergeCell ref="C25:D25"/>
    <mergeCell ref="E25:F25"/>
    <mergeCell ref="C26:D26"/>
    <mergeCell ref="E26:F26"/>
    <mergeCell ref="C30:D30"/>
    <mergeCell ref="C31:D31"/>
    <mergeCell ref="C32:D32"/>
    <mergeCell ref="C33:D33"/>
    <mergeCell ref="C34:D34"/>
    <mergeCell ref="B35:D35"/>
    <mergeCell ref="C27:D27"/>
    <mergeCell ref="E27:F27"/>
    <mergeCell ref="C28:D28"/>
    <mergeCell ref="E28:F28"/>
    <mergeCell ref="C29:D29"/>
    <mergeCell ref="E29:F29"/>
    <mergeCell ref="E30:F30"/>
    <mergeCell ref="E31:F31"/>
    <mergeCell ref="E32:F32"/>
    <mergeCell ref="E33:F33"/>
    <mergeCell ref="E34:F34"/>
    <mergeCell ref="F35:H35"/>
    <mergeCell ref="B39:J39"/>
    <mergeCell ref="E41:F41"/>
    <mergeCell ref="C41:D41"/>
    <mergeCell ref="C42:D42"/>
    <mergeCell ref="E42:F42"/>
    <mergeCell ref="C43:D43"/>
    <mergeCell ref="E43:F43"/>
    <mergeCell ref="C44:D44"/>
    <mergeCell ref="E44:F44"/>
    <mergeCell ref="B40:K40"/>
  </mergeCells>
  <pageMargins left="0.7" right="0.7" top="0.75" bottom="0.75" header="0" footer="0"/>
  <pageSetup scale="1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94"/>
  <sheetViews>
    <sheetView topLeftCell="A61" zoomScale="25" zoomScaleNormal="25" workbookViewId="0">
      <selection activeCell="A113" sqref="A11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02.75" customHeight="1" x14ac:dyDescent="1.35">
      <c r="A46" s="2"/>
      <c r="B46" s="40" t="s">
        <v>37</v>
      </c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3" x14ac:dyDescent="0.9">
      <c r="A47" s="2"/>
      <c r="B47" s="5" t="s">
        <v>16</v>
      </c>
      <c r="C47" s="6" t="s">
        <v>17</v>
      </c>
      <c r="D47" s="5" t="s">
        <v>38</v>
      </c>
      <c r="E47" s="6" t="s">
        <v>39</v>
      </c>
      <c r="F47" s="5" t="s">
        <v>40</v>
      </c>
      <c r="G47" s="6" t="s">
        <v>21</v>
      </c>
      <c r="H47" s="6" t="s">
        <v>22</v>
      </c>
      <c r="I47" s="6" t="s">
        <v>23</v>
      </c>
      <c r="J47" s="6" t="s">
        <v>24</v>
      </c>
      <c r="K47" s="6" t="s">
        <v>25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55.5" customHeight="1" x14ac:dyDescent="0.9">
      <c r="A48" s="2"/>
      <c r="B48" s="6"/>
      <c r="C48" s="6"/>
      <c r="D48" s="6"/>
      <c r="E48" s="6"/>
      <c r="F48" s="6"/>
      <c r="G48" s="6"/>
      <c r="H48" s="6"/>
      <c r="I48" s="6"/>
      <c r="J48" s="6"/>
      <c r="K48" s="6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29" t="s">
        <v>41</v>
      </c>
      <c r="C57" s="30"/>
      <c r="D57" s="31"/>
      <c r="E57" s="7">
        <f>SUM(B48:B56)</f>
        <v>0</v>
      </c>
      <c r="F57" s="29" t="s">
        <v>27</v>
      </c>
      <c r="G57" s="30"/>
      <c r="H57" s="31"/>
      <c r="I57" s="7">
        <f>SUM(E48:E56)</f>
        <v>0</v>
      </c>
      <c r="J57" s="7"/>
      <c r="K57" s="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74" customHeight="1" x14ac:dyDescent="1.35">
      <c r="A61" s="2"/>
      <c r="B61" s="40" t="s">
        <v>42</v>
      </c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3" x14ac:dyDescent="0.9">
      <c r="A62" s="2"/>
      <c r="B62" s="5" t="s">
        <v>16</v>
      </c>
      <c r="C62" s="6" t="s">
        <v>17</v>
      </c>
      <c r="D62" s="5" t="s">
        <v>43</v>
      </c>
      <c r="E62" s="6" t="s">
        <v>39</v>
      </c>
      <c r="F62" s="5" t="s">
        <v>44</v>
      </c>
      <c r="G62" s="6" t="s">
        <v>21</v>
      </c>
      <c r="H62" s="6" t="s">
        <v>22</v>
      </c>
      <c r="I62" s="6" t="s">
        <v>23</v>
      </c>
      <c r="J62" s="6" t="s">
        <v>24</v>
      </c>
      <c r="K62" s="6" t="s">
        <v>25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55.5" customHeight="1" x14ac:dyDescent="0.9">
      <c r="A63" s="2"/>
      <c r="B63" s="6"/>
      <c r="C63" s="6"/>
      <c r="D63" s="6"/>
      <c r="E63" s="6"/>
      <c r="F63" s="6"/>
      <c r="G63" s="6"/>
      <c r="H63" s="6"/>
      <c r="I63" s="6"/>
      <c r="J63" s="6"/>
      <c r="K63" s="6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29" t="s">
        <v>45</v>
      </c>
      <c r="C72" s="30"/>
      <c r="D72" s="31"/>
      <c r="E72" s="7">
        <f>SUM(B63:B71)</f>
        <v>0</v>
      </c>
      <c r="F72" s="29" t="s">
        <v>27</v>
      </c>
      <c r="G72" s="30"/>
      <c r="H72" s="31"/>
      <c r="I72" s="7">
        <f>SUM(E63:E71)</f>
        <v>0</v>
      </c>
      <c r="J72" s="7"/>
      <c r="K72" s="7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4" customHeight="1" x14ac:dyDescent="1.35">
      <c r="A78" s="2"/>
      <c r="B78" s="40" t="s">
        <v>46</v>
      </c>
      <c r="C78" s="17"/>
      <c r="D78" s="17"/>
      <c r="E78" s="17"/>
      <c r="F78" s="17"/>
      <c r="G78" s="17"/>
      <c r="H78" s="17"/>
      <c r="I78" s="17"/>
      <c r="J78" s="17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0.9">
      <c r="A79" s="2"/>
      <c r="B79" s="5" t="s">
        <v>16</v>
      </c>
      <c r="C79" s="6" t="s">
        <v>17</v>
      </c>
      <c r="D79" s="5" t="s">
        <v>47</v>
      </c>
      <c r="E79" s="6" t="s">
        <v>39</v>
      </c>
      <c r="F79" s="5" t="s">
        <v>44</v>
      </c>
      <c r="G79" s="6" t="s">
        <v>21</v>
      </c>
      <c r="H79" s="6" t="s">
        <v>22</v>
      </c>
      <c r="I79" s="6" t="s">
        <v>23</v>
      </c>
      <c r="J79" s="6" t="s">
        <v>24</v>
      </c>
      <c r="K79" s="6" t="s">
        <v>25</v>
      </c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55.5" customHeight="1" x14ac:dyDescent="0.9">
      <c r="A80" s="2"/>
      <c r="B80" s="6"/>
      <c r="C80" s="6"/>
      <c r="D80" s="6"/>
      <c r="E80" s="6"/>
      <c r="F80" s="6"/>
      <c r="G80" s="6"/>
      <c r="H80" s="6"/>
      <c r="I80" s="6"/>
      <c r="J80" s="6"/>
      <c r="K80" s="6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29" t="s">
        <v>48</v>
      </c>
      <c r="C89" s="30"/>
      <c r="D89" s="31"/>
      <c r="E89" s="7">
        <f>SUM(B80:B88)</f>
        <v>0</v>
      </c>
      <c r="F89" s="29" t="s">
        <v>27</v>
      </c>
      <c r="G89" s="30"/>
      <c r="H89" s="31"/>
      <c r="I89" s="7">
        <f>SUM(E80:E88)</f>
        <v>0</v>
      </c>
      <c r="J89" s="7"/>
      <c r="K89" s="7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1.7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5.5" hidden="1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5.5" customHeight="1" x14ac:dyDescent="1.35">
      <c r="A95" s="2"/>
      <c r="B95" s="40" t="s">
        <v>49</v>
      </c>
      <c r="C95" s="17"/>
      <c r="D95" s="17"/>
      <c r="E95" s="17"/>
      <c r="F95" s="17"/>
      <c r="G95" s="17"/>
      <c r="H95" s="17"/>
      <c r="I95" s="17"/>
      <c r="J95" s="17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0.9">
      <c r="A96" s="2"/>
      <c r="B96" s="5" t="s">
        <v>50</v>
      </c>
      <c r="C96" s="6" t="s">
        <v>17</v>
      </c>
      <c r="D96" s="5" t="s">
        <v>47</v>
      </c>
      <c r="E96" s="6" t="s">
        <v>39</v>
      </c>
      <c r="F96" s="5" t="s">
        <v>51</v>
      </c>
      <c r="G96" s="6" t="s">
        <v>21</v>
      </c>
      <c r="H96" s="6" t="s">
        <v>22</v>
      </c>
      <c r="I96" s="6" t="s">
        <v>23</v>
      </c>
      <c r="J96" s="6" t="s">
        <v>24</v>
      </c>
      <c r="K96" s="6" t="s">
        <v>25</v>
      </c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55.5" customHeight="1" x14ac:dyDescent="0.9">
      <c r="A97" s="2"/>
      <c r="B97" s="6"/>
      <c r="C97" s="6"/>
      <c r="D97" s="6"/>
      <c r="E97" s="6"/>
      <c r="F97" s="6"/>
      <c r="G97" s="6"/>
      <c r="H97" s="6"/>
      <c r="I97" s="6"/>
      <c r="J97" s="6"/>
      <c r="K97" s="6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29" t="s">
        <v>52</v>
      </c>
      <c r="C106" s="30"/>
      <c r="D106" s="31"/>
      <c r="E106" s="7">
        <f>SUM(B97:B105)</f>
        <v>0</v>
      </c>
      <c r="F106" s="29" t="s">
        <v>27</v>
      </c>
      <c r="G106" s="30"/>
      <c r="H106" s="31"/>
      <c r="I106" s="7">
        <f>SUM(E97:E105)</f>
        <v>0</v>
      </c>
      <c r="J106" s="7"/>
      <c r="K106" s="7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04.25" customHeight="1" x14ac:dyDescent="1.35">
      <c r="A111" s="2"/>
      <c r="B111" s="40" t="s">
        <v>53</v>
      </c>
      <c r="C111" s="17"/>
      <c r="D111" s="17"/>
      <c r="E111" s="17"/>
      <c r="F111" s="17"/>
      <c r="G111" s="17"/>
      <c r="H111" s="17"/>
      <c r="I111" s="17"/>
      <c r="J111" s="17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0.9">
      <c r="A112" s="2"/>
      <c r="B112" s="5" t="s">
        <v>54</v>
      </c>
      <c r="C112" s="6" t="s">
        <v>17</v>
      </c>
      <c r="D112" s="5" t="s">
        <v>47</v>
      </c>
      <c r="E112" s="19" t="s">
        <v>55</v>
      </c>
      <c r="F112" s="20"/>
      <c r="G112" s="6" t="s">
        <v>21</v>
      </c>
      <c r="H112" s="6" t="s">
        <v>22</v>
      </c>
      <c r="I112" s="6" t="s">
        <v>23</v>
      </c>
      <c r="J112" s="6" t="s">
        <v>24</v>
      </c>
      <c r="K112" s="6" t="s">
        <v>25</v>
      </c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55.5" customHeight="1" x14ac:dyDescent="0.9">
      <c r="A113" s="2"/>
      <c r="B113" s="6"/>
      <c r="C113" s="6"/>
      <c r="D113" s="6"/>
      <c r="E113" s="19"/>
      <c r="F113" s="20"/>
      <c r="G113" s="6"/>
      <c r="H113" s="6"/>
      <c r="I113" s="6"/>
      <c r="J113" s="6"/>
      <c r="K113" s="6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29" t="s">
        <v>53</v>
      </c>
      <c r="C122" s="30"/>
      <c r="D122" s="31"/>
      <c r="E122" s="7">
        <f>SUM(B113:B121)</f>
        <v>0</v>
      </c>
      <c r="F122" s="29"/>
      <c r="G122" s="30"/>
      <c r="H122" s="31"/>
      <c r="I122" s="7"/>
      <c r="J122" s="7"/>
      <c r="K122" s="7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</sheetData>
  <mergeCells count="71">
    <mergeCell ref="B46:J46"/>
    <mergeCell ref="C42:D42"/>
    <mergeCell ref="E42:F42"/>
    <mergeCell ref="B43:D43"/>
    <mergeCell ref="B57:D57"/>
    <mergeCell ref="F57:H57"/>
    <mergeCell ref="F43:H43"/>
    <mergeCell ref="B61:J61"/>
    <mergeCell ref="B72:D72"/>
    <mergeCell ref="F72:H72"/>
    <mergeCell ref="B78:J78"/>
    <mergeCell ref="B89:D89"/>
    <mergeCell ref="F89:H89"/>
    <mergeCell ref="B95:J95"/>
    <mergeCell ref="B106:D106"/>
    <mergeCell ref="B122:D122"/>
    <mergeCell ref="F122:H122"/>
    <mergeCell ref="F106:H106"/>
    <mergeCell ref="B111:J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4"/>
  <sheetViews>
    <sheetView topLeftCell="A87" zoomScale="25" zoomScaleNormal="25" workbookViewId="0">
      <selection activeCell="A113" sqref="A11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02.75" customHeight="1" x14ac:dyDescent="1.35">
      <c r="A46" s="2"/>
      <c r="B46" s="40" t="s">
        <v>37</v>
      </c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3" x14ac:dyDescent="0.9">
      <c r="A47" s="2"/>
      <c r="B47" s="5" t="s">
        <v>16</v>
      </c>
      <c r="C47" s="6" t="s">
        <v>17</v>
      </c>
      <c r="D47" s="5" t="s">
        <v>38</v>
      </c>
      <c r="E47" s="6" t="s">
        <v>39</v>
      </c>
      <c r="F47" s="5" t="s">
        <v>40</v>
      </c>
      <c r="G47" s="6" t="s">
        <v>21</v>
      </c>
      <c r="H47" s="6" t="s">
        <v>22</v>
      </c>
      <c r="I47" s="6" t="s">
        <v>23</v>
      </c>
      <c r="J47" s="6" t="s">
        <v>24</v>
      </c>
      <c r="K47" s="6" t="s">
        <v>25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55.5" customHeight="1" x14ac:dyDescent="0.9">
      <c r="A48" s="2"/>
      <c r="B48" s="6"/>
      <c r="C48" s="6"/>
      <c r="D48" s="6"/>
      <c r="E48" s="6"/>
      <c r="F48" s="6"/>
      <c r="G48" s="6"/>
      <c r="H48" s="6"/>
      <c r="I48" s="6"/>
      <c r="J48" s="6"/>
      <c r="K48" s="6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29" t="s">
        <v>41</v>
      </c>
      <c r="C57" s="30"/>
      <c r="D57" s="31"/>
      <c r="E57" s="7">
        <f>SUM(B48:B56)</f>
        <v>0</v>
      </c>
      <c r="F57" s="29" t="s">
        <v>27</v>
      </c>
      <c r="G57" s="30"/>
      <c r="H57" s="31"/>
      <c r="I57" s="7">
        <f>SUM(E48:E56)</f>
        <v>0</v>
      </c>
      <c r="J57" s="7"/>
      <c r="K57" s="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74" customHeight="1" x14ac:dyDescent="1.35">
      <c r="A61" s="2"/>
      <c r="B61" s="40" t="s">
        <v>42</v>
      </c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3" x14ac:dyDescent="0.9">
      <c r="A62" s="2"/>
      <c r="B62" s="5" t="s">
        <v>16</v>
      </c>
      <c r="C62" s="6" t="s">
        <v>17</v>
      </c>
      <c r="D62" s="5" t="s">
        <v>43</v>
      </c>
      <c r="E62" s="6" t="s">
        <v>39</v>
      </c>
      <c r="F62" s="5" t="s">
        <v>44</v>
      </c>
      <c r="G62" s="6" t="s">
        <v>21</v>
      </c>
      <c r="H62" s="6" t="s">
        <v>22</v>
      </c>
      <c r="I62" s="6" t="s">
        <v>23</v>
      </c>
      <c r="J62" s="6" t="s">
        <v>24</v>
      </c>
      <c r="K62" s="6" t="s">
        <v>25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55.5" customHeight="1" x14ac:dyDescent="0.9">
      <c r="A63" s="2"/>
      <c r="B63" s="6"/>
      <c r="C63" s="6"/>
      <c r="D63" s="6"/>
      <c r="E63" s="6"/>
      <c r="F63" s="6"/>
      <c r="G63" s="6"/>
      <c r="H63" s="6"/>
      <c r="I63" s="6"/>
      <c r="J63" s="6"/>
      <c r="K63" s="6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29" t="s">
        <v>45</v>
      </c>
      <c r="C72" s="30"/>
      <c r="D72" s="31"/>
      <c r="E72" s="7">
        <f>SUM(B63:B71)</f>
        <v>0</v>
      </c>
      <c r="F72" s="29" t="s">
        <v>27</v>
      </c>
      <c r="G72" s="30"/>
      <c r="H72" s="31"/>
      <c r="I72" s="7">
        <f>SUM(E63:E71)</f>
        <v>0</v>
      </c>
      <c r="J72" s="7"/>
      <c r="K72" s="7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4" customHeight="1" x14ac:dyDescent="1.35">
      <c r="A78" s="2"/>
      <c r="B78" s="40" t="s">
        <v>46</v>
      </c>
      <c r="C78" s="17"/>
      <c r="D78" s="17"/>
      <c r="E78" s="17"/>
      <c r="F78" s="17"/>
      <c r="G78" s="17"/>
      <c r="H78" s="17"/>
      <c r="I78" s="17"/>
      <c r="J78" s="17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0.9">
      <c r="A79" s="2"/>
      <c r="B79" s="5" t="s">
        <v>16</v>
      </c>
      <c r="C79" s="6" t="s">
        <v>17</v>
      </c>
      <c r="D79" s="5" t="s">
        <v>47</v>
      </c>
      <c r="E79" s="6" t="s">
        <v>39</v>
      </c>
      <c r="F79" s="5" t="s">
        <v>44</v>
      </c>
      <c r="G79" s="6" t="s">
        <v>21</v>
      </c>
      <c r="H79" s="6" t="s">
        <v>22</v>
      </c>
      <c r="I79" s="6" t="s">
        <v>23</v>
      </c>
      <c r="J79" s="6" t="s">
        <v>24</v>
      </c>
      <c r="K79" s="6" t="s">
        <v>25</v>
      </c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55.5" customHeight="1" x14ac:dyDescent="0.9">
      <c r="A80" s="2"/>
      <c r="B80" s="6"/>
      <c r="C80" s="6"/>
      <c r="D80" s="6"/>
      <c r="E80" s="6"/>
      <c r="F80" s="6"/>
      <c r="G80" s="6"/>
      <c r="H80" s="6"/>
      <c r="I80" s="6"/>
      <c r="J80" s="6"/>
      <c r="K80" s="6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29" t="s">
        <v>48</v>
      </c>
      <c r="C89" s="30"/>
      <c r="D89" s="31"/>
      <c r="E89" s="7">
        <f>SUM(B80:B88)</f>
        <v>0</v>
      </c>
      <c r="F89" s="29" t="s">
        <v>27</v>
      </c>
      <c r="G89" s="30"/>
      <c r="H89" s="31"/>
      <c r="I89" s="7">
        <f>SUM(E80:E88)</f>
        <v>0</v>
      </c>
      <c r="J89" s="7"/>
      <c r="K89" s="7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1.7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5.5" hidden="1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5.5" customHeight="1" x14ac:dyDescent="1.35">
      <c r="A95" s="2"/>
      <c r="B95" s="40" t="s">
        <v>49</v>
      </c>
      <c r="C95" s="17"/>
      <c r="D95" s="17"/>
      <c r="E95" s="17"/>
      <c r="F95" s="17"/>
      <c r="G95" s="17"/>
      <c r="H95" s="17"/>
      <c r="I95" s="17"/>
      <c r="J95" s="17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0.9">
      <c r="A96" s="2"/>
      <c r="B96" s="5" t="s">
        <v>50</v>
      </c>
      <c r="C96" s="6" t="s">
        <v>17</v>
      </c>
      <c r="D96" s="5" t="s">
        <v>47</v>
      </c>
      <c r="E96" s="6" t="s">
        <v>39</v>
      </c>
      <c r="F96" s="5" t="s">
        <v>51</v>
      </c>
      <c r="G96" s="6" t="s">
        <v>21</v>
      </c>
      <c r="H96" s="6" t="s">
        <v>22</v>
      </c>
      <c r="I96" s="6" t="s">
        <v>23</v>
      </c>
      <c r="J96" s="6" t="s">
        <v>24</v>
      </c>
      <c r="K96" s="6" t="s">
        <v>25</v>
      </c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55.5" customHeight="1" x14ac:dyDescent="0.9">
      <c r="A97" s="2"/>
      <c r="B97" s="6"/>
      <c r="C97" s="6"/>
      <c r="D97" s="6"/>
      <c r="E97" s="6"/>
      <c r="F97" s="6"/>
      <c r="G97" s="6"/>
      <c r="H97" s="6"/>
      <c r="I97" s="6"/>
      <c r="J97" s="6"/>
      <c r="K97" s="6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29" t="s">
        <v>52</v>
      </c>
      <c r="C106" s="30"/>
      <c r="D106" s="31"/>
      <c r="E106" s="7">
        <f>SUM(B97:B105)</f>
        <v>0</v>
      </c>
      <c r="F106" s="29" t="s">
        <v>27</v>
      </c>
      <c r="G106" s="30"/>
      <c r="H106" s="31"/>
      <c r="I106" s="7">
        <f>SUM(E97:E105)</f>
        <v>0</v>
      </c>
      <c r="J106" s="7"/>
      <c r="K106" s="7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04.25" customHeight="1" x14ac:dyDescent="1.35">
      <c r="A111" s="2"/>
      <c r="B111" s="40" t="s">
        <v>53</v>
      </c>
      <c r="C111" s="17"/>
      <c r="D111" s="17"/>
      <c r="E111" s="17"/>
      <c r="F111" s="17"/>
      <c r="G111" s="17"/>
      <c r="H111" s="17"/>
      <c r="I111" s="17"/>
      <c r="J111" s="17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0.9">
      <c r="A112" s="2"/>
      <c r="B112" s="5" t="s">
        <v>54</v>
      </c>
      <c r="C112" s="6" t="s">
        <v>17</v>
      </c>
      <c r="D112" s="5" t="s">
        <v>47</v>
      </c>
      <c r="E112" s="19" t="s">
        <v>55</v>
      </c>
      <c r="F112" s="20"/>
      <c r="G112" s="6" t="s">
        <v>21</v>
      </c>
      <c r="H112" s="6" t="s">
        <v>22</v>
      </c>
      <c r="I112" s="6" t="s">
        <v>23</v>
      </c>
      <c r="J112" s="6" t="s">
        <v>24</v>
      </c>
      <c r="K112" s="6" t="s">
        <v>25</v>
      </c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55.5" customHeight="1" x14ac:dyDescent="0.9">
      <c r="A113" s="2"/>
      <c r="B113" s="6"/>
      <c r="C113" s="6"/>
      <c r="D113" s="6"/>
      <c r="E113" s="19"/>
      <c r="F113" s="20"/>
      <c r="G113" s="6"/>
      <c r="H113" s="6"/>
      <c r="I113" s="6"/>
      <c r="J113" s="6"/>
      <c r="K113" s="6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29" t="s">
        <v>53</v>
      </c>
      <c r="C122" s="30"/>
      <c r="D122" s="31"/>
      <c r="E122" s="7">
        <f>SUM(B113:B121)</f>
        <v>0</v>
      </c>
      <c r="F122" s="29"/>
      <c r="G122" s="30"/>
      <c r="H122" s="31"/>
      <c r="I122" s="7"/>
      <c r="J122" s="7"/>
      <c r="K122" s="7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</sheetData>
  <mergeCells count="71">
    <mergeCell ref="B46:J46"/>
    <mergeCell ref="C42:D42"/>
    <mergeCell ref="E42:F42"/>
    <mergeCell ref="B43:D43"/>
    <mergeCell ref="B57:D57"/>
    <mergeCell ref="F57:H57"/>
    <mergeCell ref="F43:H43"/>
    <mergeCell ref="B61:J61"/>
    <mergeCell ref="B72:D72"/>
    <mergeCell ref="F72:H72"/>
    <mergeCell ref="B78:J78"/>
    <mergeCell ref="B89:D89"/>
    <mergeCell ref="F89:H89"/>
    <mergeCell ref="B95:J95"/>
    <mergeCell ref="B106:D106"/>
    <mergeCell ref="B122:D122"/>
    <mergeCell ref="F122:H122"/>
    <mergeCell ref="F106:H106"/>
    <mergeCell ref="B111:J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C32:D32"/>
    <mergeCell ref="C33:D33"/>
    <mergeCell ref="B34:D34"/>
    <mergeCell ref="F34:H34"/>
    <mergeCell ref="B38:K38"/>
    <mergeCell ref="E32:F32"/>
    <mergeCell ref="E33:F33"/>
    <mergeCell ref="C40:D40"/>
    <mergeCell ref="E40:F40"/>
    <mergeCell ref="C41:D41"/>
    <mergeCell ref="E41:F41"/>
    <mergeCell ref="B37:J37"/>
    <mergeCell ref="C39:D39"/>
    <mergeCell ref="E39:F39"/>
  </mergeCells>
  <pageMargins left="0.7" right="0.7" top="0.75" bottom="0.75" header="0" footer="0"/>
  <pageSetup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995"/>
  <sheetViews>
    <sheetView topLeftCell="A17" zoomScale="25" zoomScaleNormal="25" workbookViewId="0">
      <selection activeCell="A48" sqref="A48:XFD48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4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9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4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4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995"/>
  <sheetViews>
    <sheetView topLeftCell="A21" zoomScale="25" zoomScaleNormal="25" workbookViewId="0">
      <selection activeCell="A48" sqref="A48:XFD48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4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9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4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4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95"/>
  <sheetViews>
    <sheetView topLeftCell="A22" zoomScale="25" zoomScaleNormal="25" workbookViewId="0">
      <selection activeCell="A48" sqref="A48:XFD48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4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9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4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4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995"/>
  <sheetViews>
    <sheetView topLeftCell="A39" zoomScale="25" zoomScaleNormal="25" workbookViewId="0">
      <selection activeCell="A48" sqref="A48:XFD48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4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9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4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4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995"/>
  <sheetViews>
    <sheetView zoomScale="25" zoomScaleNormal="25" workbookViewId="0">
      <selection activeCell="A48" sqref="A48:XFD48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4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9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4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4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995"/>
  <sheetViews>
    <sheetView zoomScale="25" zoomScaleNormal="25" workbookViewId="0">
      <selection activeCell="A113" sqref="A113:XFD11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5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1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7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5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1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995"/>
  <sheetViews>
    <sheetView topLeftCell="A107" zoomScale="25" zoomScaleNormal="25" workbookViewId="0">
      <selection activeCell="A63" sqref="A6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8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3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3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3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3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995"/>
  <sheetViews>
    <sheetView topLeftCell="A6" zoomScale="25" zoomScaleNormal="25" workbookViewId="0">
      <selection activeCell="A113" sqref="A11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7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1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0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3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5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995"/>
  <sheetViews>
    <sheetView zoomScale="25" zoomScaleNormal="25" workbookViewId="0">
      <selection activeCell="A113" sqref="A113"/>
    </sheetView>
  </sheetViews>
  <sheetFormatPr defaultColWidth="14.42578125" defaultRowHeight="15" customHeight="1" x14ac:dyDescent="0.25"/>
  <cols>
    <col min="1" max="1" width="9" customWidth="1"/>
    <col min="2" max="2" width="50" customWidth="1"/>
    <col min="3" max="3" width="48.7109375" customWidth="1"/>
    <col min="4" max="4" width="186" customWidth="1"/>
    <col min="5" max="5" width="53.7109375" customWidth="1"/>
    <col min="6" max="6" width="213.7109375" customWidth="1"/>
    <col min="7" max="7" width="44" customWidth="1"/>
    <col min="8" max="8" width="18" customWidth="1"/>
    <col min="9" max="9" width="25.7109375" customWidth="1"/>
    <col min="10" max="10" width="32.42578125" customWidth="1"/>
    <col min="11" max="11" width="52" customWidth="1"/>
    <col min="12" max="26" width="9" customWidth="1"/>
  </cols>
  <sheetData>
    <row r="1" spans="1:26" ht="96.75" customHeight="1" x14ac:dyDescent="1.35">
      <c r="A1" s="2"/>
      <c r="B1" s="3" t="s">
        <v>10</v>
      </c>
      <c r="C1" s="41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 x14ac:dyDescent="1.35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72" customHeight="1" x14ac:dyDescent="1.35">
      <c r="A3" s="2"/>
      <c r="B3" s="40" t="s">
        <v>11</v>
      </c>
      <c r="C3" s="17"/>
      <c r="D3" s="41"/>
      <c r="E3" s="37"/>
      <c r="F3" s="3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2" customHeight="1" x14ac:dyDescent="1.35">
      <c r="A4" s="2"/>
      <c r="B4" s="40" t="s">
        <v>12</v>
      </c>
      <c r="C4" s="17"/>
      <c r="D4" s="4"/>
      <c r="E4" s="4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2" customHeight="1" x14ac:dyDescent="1.35">
      <c r="A5" s="2"/>
      <c r="B5" s="40" t="s">
        <v>13</v>
      </c>
      <c r="C5" s="17"/>
      <c r="D5" s="38"/>
      <c r="E5" s="39"/>
      <c r="F5" s="39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2" customHeight="1" x14ac:dyDescent="1.35">
      <c r="A6" s="2"/>
      <c r="B6" s="40" t="s">
        <v>14</v>
      </c>
      <c r="C6" s="17"/>
      <c r="D6" s="38"/>
      <c r="E6" s="39"/>
      <c r="F6" s="3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5.5" customHeight="1" x14ac:dyDescent="0.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6.75" customHeight="1" x14ac:dyDescent="1.35">
      <c r="A9" s="2"/>
      <c r="B9" s="40" t="s">
        <v>15</v>
      </c>
      <c r="C9" s="17"/>
      <c r="D9" s="17"/>
      <c r="E9" s="17"/>
      <c r="F9" s="17"/>
      <c r="G9" s="17"/>
      <c r="H9" s="17"/>
      <c r="I9" s="17"/>
      <c r="J9" s="1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3" x14ac:dyDescent="0.9">
      <c r="A10" s="2"/>
      <c r="B10" s="5" t="s">
        <v>16</v>
      </c>
      <c r="C10" s="6" t="s">
        <v>17</v>
      </c>
      <c r="D10" s="5" t="s">
        <v>18</v>
      </c>
      <c r="E10" s="6" t="s">
        <v>19</v>
      </c>
      <c r="F10" s="6" t="s">
        <v>20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55.5" customHeight="1" x14ac:dyDescent="0.9">
      <c r="A11" s="2"/>
      <c r="B11" s="6"/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5.5" customHeight="1" x14ac:dyDescent="0.9">
      <c r="A12" s="2"/>
      <c r="B12" s="6"/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55.5" customHeight="1" x14ac:dyDescent="0.9">
      <c r="A13" s="2"/>
      <c r="B13" s="6"/>
      <c r="C13" s="6"/>
      <c r="D13" s="6"/>
      <c r="E13" s="6"/>
      <c r="F13" s="6"/>
      <c r="G13" s="6"/>
      <c r="H13" s="6"/>
      <c r="I13" s="6"/>
      <c r="J13" s="6"/>
      <c r="K13" s="6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55.5" customHeight="1" x14ac:dyDescent="0.9">
      <c r="A14" s="2"/>
      <c r="B14" s="6"/>
      <c r="C14" s="6"/>
      <c r="D14" s="6"/>
      <c r="E14" s="6"/>
      <c r="F14" s="6"/>
      <c r="G14" s="6"/>
      <c r="H14" s="6"/>
      <c r="I14" s="6"/>
      <c r="J14" s="6"/>
      <c r="K14" s="6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55.5" customHeight="1" x14ac:dyDescent="0.9">
      <c r="A15" s="2"/>
      <c r="B15" s="6"/>
      <c r="C15" s="6"/>
      <c r="D15" s="6"/>
      <c r="E15" s="6"/>
      <c r="F15" s="6"/>
      <c r="G15" s="6"/>
      <c r="H15" s="6"/>
      <c r="I15" s="6"/>
      <c r="J15" s="6"/>
      <c r="K15" s="6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55.5" customHeight="1" x14ac:dyDescent="0.9">
      <c r="A16" s="2"/>
      <c r="B16" s="6"/>
      <c r="C16" s="6"/>
      <c r="D16" s="6"/>
      <c r="E16" s="6"/>
      <c r="F16" s="6"/>
      <c r="G16" s="6"/>
      <c r="H16" s="6"/>
      <c r="I16" s="6"/>
      <c r="J16" s="6"/>
      <c r="K16" s="6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5.5" customHeight="1" x14ac:dyDescent="0.9">
      <c r="A17" s="2"/>
      <c r="B17" s="6"/>
      <c r="C17" s="6"/>
      <c r="D17" s="6"/>
      <c r="E17" s="6"/>
      <c r="F17" s="6"/>
      <c r="G17" s="6"/>
      <c r="H17" s="6"/>
      <c r="I17" s="6"/>
      <c r="J17" s="6"/>
      <c r="K17" s="6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55.5" customHeight="1" x14ac:dyDescent="0.9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55.5" customHeight="1" x14ac:dyDescent="0.9">
      <c r="A19" s="2"/>
      <c r="B19" s="6"/>
      <c r="C19" s="6"/>
      <c r="D19" s="6"/>
      <c r="E19" s="6"/>
      <c r="F19" s="6"/>
      <c r="G19" s="6"/>
      <c r="H19" s="6"/>
      <c r="I19" s="6"/>
      <c r="J19" s="6"/>
      <c r="K19" s="6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55.5" customHeight="1" x14ac:dyDescent="0.9">
      <c r="A20" s="2"/>
      <c r="B20" s="29" t="s">
        <v>26</v>
      </c>
      <c r="C20" s="30"/>
      <c r="D20" s="31"/>
      <c r="E20" s="7">
        <f>SUM(B11:B19)</f>
        <v>0</v>
      </c>
      <c r="F20" s="29" t="s">
        <v>27</v>
      </c>
      <c r="G20" s="30"/>
      <c r="H20" s="31"/>
      <c r="I20" s="7">
        <f>SUM(E11:E19)</f>
        <v>0</v>
      </c>
      <c r="J20" s="7"/>
      <c r="K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55.5" customHeight="1" x14ac:dyDescent="0.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5.5" customHeight="1" x14ac:dyDescent="0.9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08" customHeight="1" x14ac:dyDescent="1.35">
      <c r="A23" s="2"/>
      <c r="B23" s="36" t="s">
        <v>28</v>
      </c>
      <c r="C23" s="37"/>
      <c r="D23" s="37"/>
      <c r="E23" s="37"/>
      <c r="F23" s="37"/>
      <c r="G23" s="37"/>
      <c r="H23" s="37"/>
      <c r="I23" s="37"/>
      <c r="J23" s="3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1.5" x14ac:dyDescent="0.9">
      <c r="A24" s="2"/>
      <c r="B24" s="6" t="s">
        <v>29</v>
      </c>
      <c r="C24" s="19" t="s">
        <v>30</v>
      </c>
      <c r="D24" s="20"/>
      <c r="E24" s="19" t="s">
        <v>31</v>
      </c>
      <c r="F24" s="20"/>
      <c r="G24" s="6" t="s">
        <v>21</v>
      </c>
      <c r="H24" s="6" t="s">
        <v>32</v>
      </c>
      <c r="I24" s="6" t="s">
        <v>23</v>
      </c>
      <c r="J24" s="6" t="s">
        <v>24</v>
      </c>
      <c r="K24" s="6" t="s">
        <v>25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55.5" customHeight="1" x14ac:dyDescent="0.9">
      <c r="A25" s="2"/>
      <c r="B25" s="6"/>
      <c r="C25" s="19"/>
      <c r="D25" s="20"/>
      <c r="E25" s="19"/>
      <c r="F25" s="20"/>
      <c r="G25" s="6"/>
      <c r="H25" s="6"/>
      <c r="I25" s="6"/>
      <c r="J25" s="6"/>
      <c r="K25" s="6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55.5" customHeight="1" x14ac:dyDescent="0.9">
      <c r="A26" s="2"/>
      <c r="B26" s="6"/>
      <c r="C26" s="19"/>
      <c r="D26" s="20"/>
      <c r="E26" s="19"/>
      <c r="F26" s="20"/>
      <c r="G26" s="6"/>
      <c r="H26" s="6"/>
      <c r="I26" s="6"/>
      <c r="J26" s="6"/>
      <c r="K26" s="6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55.5" customHeight="1" x14ac:dyDescent="0.9">
      <c r="A27" s="2"/>
      <c r="B27" s="6"/>
      <c r="C27" s="19"/>
      <c r="D27" s="20"/>
      <c r="E27" s="19"/>
      <c r="F27" s="20"/>
      <c r="G27" s="6"/>
      <c r="H27" s="6"/>
      <c r="I27" s="6"/>
      <c r="J27" s="6"/>
      <c r="K27" s="6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55.5" customHeight="1" x14ac:dyDescent="0.9">
      <c r="A28" s="2"/>
      <c r="B28" s="6"/>
      <c r="C28" s="19"/>
      <c r="D28" s="20"/>
      <c r="E28" s="19"/>
      <c r="F28" s="20"/>
      <c r="G28" s="6"/>
      <c r="H28" s="6"/>
      <c r="I28" s="6"/>
      <c r="J28" s="6"/>
      <c r="K28" s="6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55.5" customHeight="1" x14ac:dyDescent="0.9">
      <c r="A29" s="2"/>
      <c r="B29" s="6"/>
      <c r="C29" s="19"/>
      <c r="D29" s="20"/>
      <c r="E29" s="19"/>
      <c r="F29" s="20"/>
      <c r="G29" s="6"/>
      <c r="H29" s="6"/>
      <c r="I29" s="6"/>
      <c r="J29" s="6"/>
      <c r="K29" s="6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5.5" customHeight="1" x14ac:dyDescent="0.9">
      <c r="A30" s="2"/>
      <c r="B30" s="6"/>
      <c r="C30" s="19"/>
      <c r="D30" s="20"/>
      <c r="E30" s="19"/>
      <c r="F30" s="20"/>
      <c r="G30" s="6"/>
      <c r="H30" s="6"/>
      <c r="I30" s="6"/>
      <c r="J30" s="6"/>
      <c r="K30" s="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55.5" customHeight="1" x14ac:dyDescent="0.9">
      <c r="A31" s="2"/>
      <c r="B31" s="6"/>
      <c r="C31" s="19"/>
      <c r="D31" s="20"/>
      <c r="E31" s="19"/>
      <c r="F31" s="20"/>
      <c r="G31" s="6"/>
      <c r="H31" s="6"/>
      <c r="I31" s="6"/>
      <c r="J31" s="6"/>
      <c r="K31" s="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55.5" customHeight="1" x14ac:dyDescent="0.9">
      <c r="A32" s="2"/>
      <c r="B32" s="6"/>
      <c r="C32" s="19"/>
      <c r="D32" s="20"/>
      <c r="E32" s="19"/>
      <c r="F32" s="20"/>
      <c r="G32" s="6"/>
      <c r="H32" s="6"/>
      <c r="I32" s="6"/>
      <c r="J32" s="6"/>
      <c r="K32" s="6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55.5" customHeight="1" x14ac:dyDescent="0.9">
      <c r="A33" s="2"/>
      <c r="B33" s="6"/>
      <c r="C33" s="19"/>
      <c r="D33" s="20"/>
      <c r="E33" s="19"/>
      <c r="F33" s="20"/>
      <c r="G33" s="6"/>
      <c r="H33" s="6"/>
      <c r="I33" s="6"/>
      <c r="J33" s="6"/>
      <c r="K33" s="6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55.5" customHeight="1" x14ac:dyDescent="0.9">
      <c r="A34" s="2"/>
      <c r="B34" s="29" t="s">
        <v>33</v>
      </c>
      <c r="C34" s="30"/>
      <c r="D34" s="31"/>
      <c r="E34" s="7">
        <f>SUM(B25:B33)</f>
        <v>0</v>
      </c>
      <c r="F34" s="29"/>
      <c r="G34" s="30"/>
      <c r="H34" s="31"/>
      <c r="I34" s="7"/>
      <c r="J34" s="7"/>
      <c r="K34" s="7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55.5" customHeight="1" x14ac:dyDescent="0.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55.5" customHeight="1" x14ac:dyDescent="0.9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5.25" customHeight="1" x14ac:dyDescent="1.35">
      <c r="A37" s="2"/>
      <c r="B37" s="24" t="s">
        <v>34</v>
      </c>
      <c r="C37" s="25"/>
      <c r="D37" s="25"/>
      <c r="E37" s="25"/>
      <c r="F37" s="25"/>
      <c r="G37" s="25"/>
      <c r="H37" s="25"/>
      <c r="I37" s="25"/>
      <c r="J37" s="25"/>
      <c r="K37" s="1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1.5" customHeight="1" x14ac:dyDescent="0.9">
      <c r="A38" s="2"/>
      <c r="B38" s="21" t="s">
        <v>66</v>
      </c>
      <c r="C38" s="22"/>
      <c r="D38" s="22"/>
      <c r="E38" s="22"/>
      <c r="F38" s="22"/>
      <c r="G38" s="22"/>
      <c r="H38" s="22"/>
      <c r="I38" s="22"/>
      <c r="J38" s="22"/>
      <c r="K38" s="2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1.5" customHeight="1" x14ac:dyDescent="0.9">
      <c r="A39" s="2"/>
      <c r="B39" s="15" t="s">
        <v>68</v>
      </c>
      <c r="C39" s="28" t="s">
        <v>67</v>
      </c>
      <c r="D39" s="27"/>
      <c r="E39" s="26" t="s">
        <v>35</v>
      </c>
      <c r="F39" s="27"/>
      <c r="G39" s="14" t="s">
        <v>21</v>
      </c>
      <c r="H39" s="14" t="s">
        <v>32</v>
      </c>
      <c r="I39" s="14" t="s">
        <v>23</v>
      </c>
      <c r="J39" s="14" t="s">
        <v>24</v>
      </c>
      <c r="K39" s="14" t="s">
        <v>25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55.5" customHeight="1" x14ac:dyDescent="0.9">
      <c r="A40" s="2"/>
      <c r="B40" s="6"/>
      <c r="C40" s="19"/>
      <c r="D40" s="20"/>
      <c r="E40" s="19"/>
      <c r="F40" s="20"/>
      <c r="G40" s="6"/>
      <c r="H40" s="6"/>
      <c r="I40" s="6"/>
      <c r="J40" s="6"/>
      <c r="K40" s="6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55.5" customHeight="1" x14ac:dyDescent="0.9">
      <c r="A41" s="2"/>
      <c r="B41" s="6"/>
      <c r="C41" s="19"/>
      <c r="D41" s="20"/>
      <c r="E41" s="19"/>
      <c r="F41" s="20"/>
      <c r="G41" s="6"/>
      <c r="H41" s="6"/>
      <c r="I41" s="6"/>
      <c r="J41" s="6"/>
      <c r="K41" s="6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55.5" customHeight="1" x14ac:dyDescent="0.9">
      <c r="A42" s="2"/>
      <c r="B42" s="6"/>
      <c r="C42" s="19"/>
      <c r="D42" s="20"/>
      <c r="E42" s="19"/>
      <c r="F42" s="20"/>
      <c r="G42" s="6"/>
      <c r="H42" s="6"/>
      <c r="I42" s="6"/>
      <c r="J42" s="6"/>
      <c r="K42" s="6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55.5" customHeight="1" x14ac:dyDescent="0.9">
      <c r="A43" s="2"/>
      <c r="B43" s="29" t="s">
        <v>36</v>
      </c>
      <c r="C43" s="30"/>
      <c r="D43" s="31"/>
      <c r="E43" s="7">
        <f>SUM(B40:B42)</f>
        <v>0</v>
      </c>
      <c r="F43" s="29"/>
      <c r="G43" s="30"/>
      <c r="H43" s="31"/>
      <c r="I43" s="7"/>
      <c r="J43" s="7"/>
      <c r="K43" s="7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55.5" customHeigh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55.5" customHeight="1" x14ac:dyDescent="0.9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55.5" customHeight="1" x14ac:dyDescent="0.9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92.25" x14ac:dyDescent="1.35">
      <c r="A47" s="2"/>
      <c r="B47" s="40" t="s">
        <v>37</v>
      </c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1.5" customHeight="1" x14ac:dyDescent="0.9">
      <c r="A48" s="2"/>
      <c r="B48" s="5" t="s">
        <v>16</v>
      </c>
      <c r="C48" s="6" t="s">
        <v>17</v>
      </c>
      <c r="D48" s="5" t="s">
        <v>38</v>
      </c>
      <c r="E48" s="6" t="s">
        <v>39</v>
      </c>
      <c r="F48" s="5" t="s">
        <v>40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55.5" customHeight="1" x14ac:dyDescent="0.9">
      <c r="A49" s="2"/>
      <c r="B49" s="6"/>
      <c r="C49" s="6"/>
      <c r="D49" s="6"/>
      <c r="E49" s="6"/>
      <c r="F49" s="6"/>
      <c r="G49" s="6"/>
      <c r="H49" s="6"/>
      <c r="I49" s="6"/>
      <c r="J49" s="6"/>
      <c r="K49" s="6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55.5" customHeight="1" x14ac:dyDescent="0.9">
      <c r="A50" s="2"/>
      <c r="B50" s="6"/>
      <c r="C50" s="6"/>
      <c r="D50" s="6"/>
      <c r="E50" s="6"/>
      <c r="F50" s="6"/>
      <c r="G50" s="6"/>
      <c r="H50" s="6"/>
      <c r="I50" s="6"/>
      <c r="J50" s="6"/>
      <c r="K50" s="6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55.5" customHeight="1" x14ac:dyDescent="0.9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55.5" customHeight="1" x14ac:dyDescent="0.9">
      <c r="A52" s="2"/>
      <c r="B52" s="6"/>
      <c r="C52" s="6"/>
      <c r="D52" s="6"/>
      <c r="E52" s="6"/>
      <c r="F52" s="6"/>
      <c r="G52" s="6"/>
      <c r="H52" s="6"/>
      <c r="I52" s="6"/>
      <c r="J52" s="6"/>
      <c r="K52" s="6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55.5" customHeight="1" x14ac:dyDescent="0.9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55.5" customHeight="1" x14ac:dyDescent="0.9">
      <c r="A54" s="2"/>
      <c r="B54" s="6"/>
      <c r="C54" s="6"/>
      <c r="D54" s="6"/>
      <c r="E54" s="6"/>
      <c r="F54" s="6"/>
      <c r="G54" s="6"/>
      <c r="H54" s="6"/>
      <c r="I54" s="6"/>
      <c r="J54" s="6"/>
      <c r="K54" s="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55.5" customHeight="1" x14ac:dyDescent="0.9">
      <c r="A55" s="2"/>
      <c r="B55" s="6"/>
      <c r="C55" s="6"/>
      <c r="D55" s="6"/>
      <c r="E55" s="6"/>
      <c r="F55" s="6"/>
      <c r="G55" s="6"/>
      <c r="H55" s="6"/>
      <c r="I55" s="6"/>
      <c r="J55" s="6"/>
      <c r="K55" s="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55.5" customHeight="1" x14ac:dyDescent="0.9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55.5" customHeight="1" x14ac:dyDescent="0.9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55.5" customHeight="1" x14ac:dyDescent="0.9">
      <c r="A58" s="2"/>
      <c r="B58" s="29" t="s">
        <v>41</v>
      </c>
      <c r="C58" s="30"/>
      <c r="D58" s="31"/>
      <c r="E58" s="7">
        <f>SUM(B49:B57)</f>
        <v>0</v>
      </c>
      <c r="F58" s="29" t="s">
        <v>27</v>
      </c>
      <c r="G58" s="30"/>
      <c r="H58" s="31"/>
      <c r="I58" s="7">
        <f>SUM(E49:E57)</f>
        <v>0</v>
      </c>
      <c r="J58" s="7"/>
      <c r="K58" s="7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55.5" customHeight="1" x14ac:dyDescent="0.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55.5" customHeight="1" x14ac:dyDescent="0.9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55.5" customHeight="1" x14ac:dyDescent="0.9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92.25" x14ac:dyDescent="1.35">
      <c r="A62" s="2"/>
      <c r="B62" s="40" t="s">
        <v>42</v>
      </c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4.5" customHeight="1" x14ac:dyDescent="0.9">
      <c r="A63" s="2"/>
      <c r="B63" s="5" t="s">
        <v>16</v>
      </c>
      <c r="C63" s="6" t="s">
        <v>17</v>
      </c>
      <c r="D63" s="5" t="s">
        <v>43</v>
      </c>
      <c r="E63" s="6" t="s">
        <v>39</v>
      </c>
      <c r="F63" s="5" t="s">
        <v>44</v>
      </c>
      <c r="G63" s="6" t="s">
        <v>21</v>
      </c>
      <c r="H63" s="6" t="s">
        <v>22</v>
      </c>
      <c r="I63" s="6" t="s">
        <v>23</v>
      </c>
      <c r="J63" s="6" t="s">
        <v>24</v>
      </c>
      <c r="K63" s="6" t="s">
        <v>25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55.5" customHeight="1" x14ac:dyDescent="0.9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55.5" customHeight="1" x14ac:dyDescent="0.9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55.5" customHeight="1" x14ac:dyDescent="0.9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55.5" customHeight="1" x14ac:dyDescent="0.9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55.5" customHeight="1" x14ac:dyDescent="0.9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55.5" customHeight="1" x14ac:dyDescent="0.9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55.5" customHeight="1" x14ac:dyDescent="0.9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55.5" customHeight="1" x14ac:dyDescent="0.9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55.5" customHeight="1" x14ac:dyDescent="0.9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55.5" customHeight="1" x14ac:dyDescent="0.9">
      <c r="A73" s="2"/>
      <c r="B73" s="29" t="s">
        <v>45</v>
      </c>
      <c r="C73" s="30"/>
      <c r="D73" s="31"/>
      <c r="E73" s="7">
        <f>SUM(B64:B72)</f>
        <v>0</v>
      </c>
      <c r="F73" s="29" t="s">
        <v>27</v>
      </c>
      <c r="G73" s="30"/>
      <c r="H73" s="31"/>
      <c r="I73" s="7">
        <f>SUM(E64:E72)</f>
        <v>0</v>
      </c>
      <c r="J73" s="7"/>
      <c r="K73" s="7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55.5" customHeight="1" x14ac:dyDescent="0.9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55.5" customHeight="1" x14ac:dyDescent="0.9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5.5" customHeight="1" x14ac:dyDescent="0.9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55.5" customHeight="1" x14ac:dyDescent="0.9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55.5" customHeight="1" x14ac:dyDescent="0.9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2" customHeight="1" x14ac:dyDescent="1.35">
      <c r="A79" s="2"/>
      <c r="B79" s="40" t="s">
        <v>46</v>
      </c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7.5" customHeight="1" x14ac:dyDescent="0.9">
      <c r="A80" s="2"/>
      <c r="B80" s="5" t="s">
        <v>16</v>
      </c>
      <c r="C80" s="6" t="s">
        <v>17</v>
      </c>
      <c r="D80" s="5" t="s">
        <v>47</v>
      </c>
      <c r="E80" s="6" t="s">
        <v>39</v>
      </c>
      <c r="F80" s="5" t="s">
        <v>44</v>
      </c>
      <c r="G80" s="6" t="s">
        <v>21</v>
      </c>
      <c r="H80" s="6" t="s">
        <v>22</v>
      </c>
      <c r="I80" s="6" t="s">
        <v>23</v>
      </c>
      <c r="J80" s="6" t="s">
        <v>24</v>
      </c>
      <c r="K80" s="6" t="s">
        <v>25</v>
      </c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55.5" customHeight="1" x14ac:dyDescent="0.9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55.5" customHeight="1" x14ac:dyDescent="0.9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55.5" customHeight="1" x14ac:dyDescent="0.9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55.5" customHeight="1" x14ac:dyDescent="0.9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55.5" customHeight="1" x14ac:dyDescent="0.9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55.5" customHeight="1" x14ac:dyDescent="0.9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55.5" customHeight="1" x14ac:dyDescent="0.9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5.5" customHeight="1" x14ac:dyDescent="0.9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55.5" customHeight="1" x14ac:dyDescent="0.9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55.5" customHeight="1" x14ac:dyDescent="0.9">
      <c r="A90" s="2"/>
      <c r="B90" s="29" t="s">
        <v>48</v>
      </c>
      <c r="C90" s="30"/>
      <c r="D90" s="31"/>
      <c r="E90" s="7">
        <f>SUM(B81:B89)</f>
        <v>0</v>
      </c>
      <c r="F90" s="29" t="s">
        <v>27</v>
      </c>
      <c r="G90" s="30"/>
      <c r="H90" s="31"/>
      <c r="I90" s="7">
        <f>SUM(E81:E89)</f>
        <v>0</v>
      </c>
      <c r="J90" s="7"/>
      <c r="K90" s="7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55.5" customHeight="1" x14ac:dyDescent="0.9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55.5" customHeight="1" x14ac:dyDescent="0.9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55.5" customHeight="1" x14ac:dyDescent="0.9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51.75" customHeight="1" x14ac:dyDescent="0.9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55.5" hidden="1" customHeight="1" x14ac:dyDescent="0.9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2.5" customHeight="1" x14ac:dyDescent="1.35">
      <c r="A96" s="2"/>
      <c r="B96" s="40" t="s">
        <v>49</v>
      </c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55.5" customHeight="1" x14ac:dyDescent="0.9">
      <c r="A97" s="2"/>
      <c r="B97" s="5" t="s">
        <v>50</v>
      </c>
      <c r="C97" s="6" t="s">
        <v>17</v>
      </c>
      <c r="D97" s="5" t="s">
        <v>47</v>
      </c>
      <c r="E97" s="6" t="s">
        <v>39</v>
      </c>
      <c r="F97" s="5" t="s">
        <v>51</v>
      </c>
      <c r="G97" s="6" t="s">
        <v>21</v>
      </c>
      <c r="H97" s="6" t="s">
        <v>22</v>
      </c>
      <c r="I97" s="6" t="s">
        <v>23</v>
      </c>
      <c r="J97" s="6" t="s">
        <v>24</v>
      </c>
      <c r="K97" s="6" t="s">
        <v>25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55.5" customHeight="1" x14ac:dyDescent="0.9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55.5" customHeight="1" x14ac:dyDescent="0.9">
      <c r="A99" s="2"/>
      <c r="B99" s="6"/>
      <c r="C99" s="6"/>
      <c r="D99" s="6"/>
      <c r="E99" s="6"/>
      <c r="F99" s="6"/>
      <c r="G99" s="6"/>
      <c r="H99" s="6"/>
      <c r="I99" s="6"/>
      <c r="J99" s="6"/>
      <c r="K99" s="6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55.5" customHeight="1" x14ac:dyDescent="0.9">
      <c r="A100" s="2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55.5" customHeight="1" x14ac:dyDescent="0.9">
      <c r="A101" s="2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55.5" customHeight="1" x14ac:dyDescent="0.9">
      <c r="A102" s="2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55.5" customHeight="1" x14ac:dyDescent="0.9">
      <c r="A103" s="2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55.5" customHeight="1" x14ac:dyDescent="0.9">
      <c r="A104" s="2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55.5" customHeight="1" x14ac:dyDescent="0.9">
      <c r="A105" s="2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55.5" customHeight="1" x14ac:dyDescent="0.9">
      <c r="A106" s="2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55.5" customHeight="1" x14ac:dyDescent="0.9">
      <c r="A107" s="2"/>
      <c r="B107" s="29" t="s">
        <v>52</v>
      </c>
      <c r="C107" s="30"/>
      <c r="D107" s="31"/>
      <c r="E107" s="7">
        <f>SUM(B98:B106)</f>
        <v>0</v>
      </c>
      <c r="F107" s="29" t="s">
        <v>27</v>
      </c>
      <c r="G107" s="30"/>
      <c r="H107" s="31"/>
      <c r="I107" s="7">
        <f>SUM(E98:E106)</f>
        <v>0</v>
      </c>
      <c r="J107" s="7"/>
      <c r="K107" s="7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55.5" customHeight="1" x14ac:dyDescent="0.9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55.5" customHeight="1" x14ac:dyDescent="0.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55.5" customHeight="1" x14ac:dyDescent="0.9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55.5" customHeight="1" x14ac:dyDescent="0.9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5.5" customHeight="1" x14ac:dyDescent="1.35">
      <c r="A112" s="2"/>
      <c r="B112" s="40" t="s">
        <v>53</v>
      </c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55.5" customHeight="1" x14ac:dyDescent="0.9">
      <c r="A113" s="2"/>
      <c r="B113" s="5" t="s">
        <v>54</v>
      </c>
      <c r="C113" s="6" t="s">
        <v>17</v>
      </c>
      <c r="D113" s="5" t="s">
        <v>47</v>
      </c>
      <c r="E113" s="19" t="s">
        <v>55</v>
      </c>
      <c r="F113" s="20"/>
      <c r="G113" s="6" t="s">
        <v>21</v>
      </c>
      <c r="H113" s="6" t="s">
        <v>22</v>
      </c>
      <c r="I113" s="6" t="s">
        <v>23</v>
      </c>
      <c r="J113" s="6" t="s">
        <v>24</v>
      </c>
      <c r="K113" s="6" t="s">
        <v>25</v>
      </c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55.5" customHeight="1" x14ac:dyDescent="0.9">
      <c r="A114" s="2"/>
      <c r="B114" s="6"/>
      <c r="C114" s="6"/>
      <c r="D114" s="6"/>
      <c r="E114" s="19"/>
      <c r="F114" s="20"/>
      <c r="G114" s="6"/>
      <c r="H114" s="6"/>
      <c r="I114" s="6"/>
      <c r="J114" s="6"/>
      <c r="K114" s="6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55.5" customHeight="1" x14ac:dyDescent="0.9">
      <c r="A115" s="2"/>
      <c r="B115" s="6"/>
      <c r="C115" s="6"/>
      <c r="D115" s="6"/>
      <c r="E115" s="19"/>
      <c r="F115" s="20"/>
      <c r="G115" s="6"/>
      <c r="H115" s="6"/>
      <c r="I115" s="6"/>
      <c r="J115" s="6"/>
      <c r="K115" s="6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55.5" customHeight="1" x14ac:dyDescent="0.9">
      <c r="A116" s="2"/>
      <c r="B116" s="6"/>
      <c r="C116" s="6"/>
      <c r="D116" s="6"/>
      <c r="E116" s="19"/>
      <c r="F116" s="20"/>
      <c r="G116" s="6"/>
      <c r="H116" s="6"/>
      <c r="I116" s="6"/>
      <c r="J116" s="6"/>
      <c r="K116" s="6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55.5" customHeight="1" x14ac:dyDescent="0.9">
      <c r="A117" s="2"/>
      <c r="B117" s="6"/>
      <c r="C117" s="6"/>
      <c r="D117" s="6"/>
      <c r="E117" s="19"/>
      <c r="F117" s="20"/>
      <c r="G117" s="6"/>
      <c r="H117" s="6"/>
      <c r="I117" s="6"/>
      <c r="J117" s="6"/>
      <c r="K117" s="6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55.5" customHeight="1" x14ac:dyDescent="0.9">
      <c r="A118" s="2"/>
      <c r="B118" s="6"/>
      <c r="C118" s="6"/>
      <c r="D118" s="6"/>
      <c r="E118" s="19"/>
      <c r="F118" s="20"/>
      <c r="G118" s="6"/>
      <c r="H118" s="6"/>
      <c r="I118" s="6"/>
      <c r="J118" s="6"/>
      <c r="K118" s="6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55.5" customHeight="1" x14ac:dyDescent="0.9">
      <c r="A119" s="2"/>
      <c r="B119" s="6"/>
      <c r="C119" s="6"/>
      <c r="D119" s="6"/>
      <c r="E119" s="19"/>
      <c r="F119" s="20"/>
      <c r="G119" s="6"/>
      <c r="H119" s="6"/>
      <c r="I119" s="6"/>
      <c r="J119" s="6"/>
      <c r="K119" s="6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55.5" customHeight="1" x14ac:dyDescent="0.9">
      <c r="A120" s="2"/>
      <c r="B120" s="6"/>
      <c r="C120" s="6"/>
      <c r="D120" s="6"/>
      <c r="E120" s="19"/>
      <c r="F120" s="20"/>
      <c r="G120" s="6"/>
      <c r="H120" s="6"/>
      <c r="I120" s="6"/>
      <c r="J120" s="6"/>
      <c r="K120" s="6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55.5" customHeight="1" x14ac:dyDescent="0.9">
      <c r="A121" s="2"/>
      <c r="B121" s="6"/>
      <c r="C121" s="6"/>
      <c r="D121" s="6"/>
      <c r="E121" s="19"/>
      <c r="F121" s="20"/>
      <c r="G121" s="6"/>
      <c r="H121" s="6"/>
      <c r="I121" s="6"/>
      <c r="J121" s="6"/>
      <c r="K121" s="6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55.5" customHeight="1" x14ac:dyDescent="0.9">
      <c r="A122" s="2"/>
      <c r="B122" s="6"/>
      <c r="C122" s="6"/>
      <c r="D122" s="6"/>
      <c r="E122" s="19"/>
      <c r="F122" s="20"/>
      <c r="G122" s="6"/>
      <c r="H122" s="6"/>
      <c r="I122" s="6"/>
      <c r="J122" s="6"/>
      <c r="K122" s="6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55.5" customHeight="1" x14ac:dyDescent="0.9">
      <c r="A123" s="2"/>
      <c r="B123" s="29" t="s">
        <v>53</v>
      </c>
      <c r="C123" s="30"/>
      <c r="D123" s="31"/>
      <c r="E123" s="7">
        <f>SUM(B114:B122)</f>
        <v>0</v>
      </c>
      <c r="F123" s="29"/>
      <c r="G123" s="30"/>
      <c r="H123" s="31"/>
      <c r="I123" s="7"/>
      <c r="J123" s="7"/>
      <c r="K123" s="7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55.5" customHeight="1" x14ac:dyDescent="0.9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55.5" customHeight="1" x14ac:dyDescent="0.9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55.5" customHeight="1" x14ac:dyDescent="0.9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55.5" customHeight="1" x14ac:dyDescent="0.9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55.5" customHeight="1" x14ac:dyDescent="0.9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55.5" customHeight="1" x14ac:dyDescent="0.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55.5" customHeight="1" x14ac:dyDescent="0.9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55.5" customHeight="1" x14ac:dyDescent="0.9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55.5" customHeight="1" x14ac:dyDescent="0.9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55.5" customHeight="1" x14ac:dyDescent="0.9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55.5" customHeight="1" x14ac:dyDescent="0.9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55.5" customHeight="1" x14ac:dyDescent="0.9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55.5" customHeight="1" x14ac:dyDescent="0.9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55.5" customHeight="1" x14ac:dyDescent="0.9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55.5" customHeight="1" x14ac:dyDescent="0.9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55.5" customHeight="1" x14ac:dyDescent="0.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55.5" customHeight="1" x14ac:dyDescent="0.9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55.5" customHeight="1" x14ac:dyDescent="0.9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55.5" customHeight="1" x14ac:dyDescent="0.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55.5" customHeight="1" x14ac:dyDescent="0.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55.5" customHeight="1" x14ac:dyDescent="0.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55.5" customHeight="1" x14ac:dyDescent="0.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55.5" customHeight="1" x14ac:dyDescent="0.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55.5" customHeight="1" x14ac:dyDescent="0.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55.5" customHeight="1" x14ac:dyDescent="0.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55.5" customHeight="1" x14ac:dyDescent="0.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55.5" customHeight="1" x14ac:dyDescent="0.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55.5" customHeight="1" x14ac:dyDescent="0.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55.5" customHeight="1" x14ac:dyDescent="0.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55.5" customHeight="1" x14ac:dyDescent="0.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55.5" customHeight="1" x14ac:dyDescent="0.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55.5" customHeight="1" x14ac:dyDescent="0.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55.5" customHeight="1" x14ac:dyDescent="0.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55.5" customHeight="1" x14ac:dyDescent="0.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55.5" customHeight="1" x14ac:dyDescent="0.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55.5" customHeight="1" x14ac:dyDescent="0.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55.5" customHeight="1" x14ac:dyDescent="0.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55.5" customHeight="1" x14ac:dyDescent="0.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55.5" customHeight="1" x14ac:dyDescent="0.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55.5" customHeight="1" x14ac:dyDescent="0.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55.5" customHeight="1" x14ac:dyDescent="0.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55.5" customHeight="1" x14ac:dyDescent="0.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55.5" customHeight="1" x14ac:dyDescent="0.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55.5" customHeight="1" x14ac:dyDescent="0.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55.5" customHeight="1" x14ac:dyDescent="0.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55.5" customHeight="1" x14ac:dyDescent="0.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55.5" customHeight="1" x14ac:dyDescent="0.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55.5" customHeight="1" x14ac:dyDescent="0.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55.5" customHeight="1" x14ac:dyDescent="0.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55.5" customHeight="1" x14ac:dyDescent="0.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55.5" customHeight="1" x14ac:dyDescent="0.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55.5" customHeight="1" x14ac:dyDescent="0.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55.5" customHeight="1" x14ac:dyDescent="0.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55.5" customHeight="1" x14ac:dyDescent="0.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55.5" customHeight="1" x14ac:dyDescent="0.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55.5" customHeight="1" x14ac:dyDescent="0.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55.5" customHeight="1" x14ac:dyDescent="0.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55.5" customHeight="1" x14ac:dyDescent="0.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55.5" customHeight="1" x14ac:dyDescent="0.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55.5" customHeight="1" x14ac:dyDescent="0.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55.5" customHeight="1" x14ac:dyDescent="0.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55.5" customHeight="1" x14ac:dyDescent="0.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55.5" customHeight="1" x14ac:dyDescent="0.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55.5" customHeight="1" x14ac:dyDescent="0.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55.5" customHeight="1" x14ac:dyDescent="0.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55.5" customHeight="1" x14ac:dyDescent="0.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55.5" customHeight="1" x14ac:dyDescent="0.9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55.5" customHeight="1" x14ac:dyDescent="0.9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55.5" customHeight="1" x14ac:dyDescent="0.9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55.5" customHeight="1" x14ac:dyDescent="0.9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55.5" customHeight="1" x14ac:dyDescent="0.9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55.5" customHeight="1" x14ac:dyDescent="0.9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55.5" customHeight="1" x14ac:dyDescent="0.9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55.5" customHeight="1" x14ac:dyDescent="0.9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55.5" customHeight="1" x14ac:dyDescent="0.9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55.5" customHeight="1" x14ac:dyDescent="0.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55.5" customHeight="1" x14ac:dyDescent="0.9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55.5" customHeight="1" x14ac:dyDescent="0.9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55.5" customHeight="1" x14ac:dyDescent="0.9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55.5" customHeight="1" x14ac:dyDescent="0.9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55.5" customHeight="1" x14ac:dyDescent="0.9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55.5" customHeight="1" x14ac:dyDescent="0.9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55.5" customHeight="1" x14ac:dyDescent="0.9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55.5" customHeight="1" x14ac:dyDescent="0.9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55.5" customHeight="1" x14ac:dyDescent="0.9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55.5" customHeight="1" x14ac:dyDescent="0.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55.5" customHeight="1" x14ac:dyDescent="0.9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55.5" customHeight="1" x14ac:dyDescent="0.9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55.5" customHeight="1" x14ac:dyDescent="0.9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55.5" customHeight="1" x14ac:dyDescent="0.9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55.5" customHeight="1" x14ac:dyDescent="0.9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55.5" customHeight="1" x14ac:dyDescent="0.9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55.5" customHeight="1" x14ac:dyDescent="0.9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55.5" customHeight="1" x14ac:dyDescent="0.9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55.5" customHeight="1" x14ac:dyDescent="0.9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55.5" customHeight="1" x14ac:dyDescent="0.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55.5" customHeight="1" x14ac:dyDescent="0.9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55.5" customHeight="1" x14ac:dyDescent="0.9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55.5" customHeight="1" x14ac:dyDescent="0.9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55.5" customHeight="1" x14ac:dyDescent="0.9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55.5" customHeight="1" x14ac:dyDescent="0.9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55.5" customHeight="1" x14ac:dyDescent="0.9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55.5" customHeight="1" x14ac:dyDescent="0.9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55.5" customHeight="1" x14ac:dyDescent="0.9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55.5" customHeight="1" x14ac:dyDescent="0.9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55.5" customHeight="1" x14ac:dyDescent="0.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55.5" customHeight="1" x14ac:dyDescent="0.9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55.5" customHeight="1" x14ac:dyDescent="0.9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55.5" customHeight="1" x14ac:dyDescent="0.9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55.5" customHeight="1" x14ac:dyDescent="0.9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55.5" customHeight="1" x14ac:dyDescent="0.9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55.5" customHeight="1" x14ac:dyDescent="0.9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55.5" customHeight="1" x14ac:dyDescent="0.9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55.5" customHeight="1" x14ac:dyDescent="0.9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55.5" customHeight="1" x14ac:dyDescent="0.9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55.5" customHeight="1" x14ac:dyDescent="0.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55.5" customHeight="1" x14ac:dyDescent="0.9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55.5" customHeight="1" x14ac:dyDescent="0.9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55.5" customHeight="1" x14ac:dyDescent="0.9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55.5" customHeight="1" x14ac:dyDescent="0.9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55.5" customHeight="1" x14ac:dyDescent="0.9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55.5" customHeight="1" x14ac:dyDescent="0.9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55.5" customHeight="1" x14ac:dyDescent="0.9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55.5" customHeight="1" x14ac:dyDescent="0.9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55.5" customHeight="1" x14ac:dyDescent="0.9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55.5" customHeight="1" x14ac:dyDescent="0.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55.5" customHeight="1" x14ac:dyDescent="0.9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55.5" customHeight="1" x14ac:dyDescent="0.9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55.5" customHeight="1" x14ac:dyDescent="0.9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55.5" customHeight="1" x14ac:dyDescent="0.9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55.5" customHeight="1" x14ac:dyDescent="0.9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55.5" customHeight="1" x14ac:dyDescent="0.9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55.5" customHeight="1" x14ac:dyDescent="0.9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55.5" customHeight="1" x14ac:dyDescent="0.9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55.5" customHeight="1" x14ac:dyDescent="0.9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55.5" customHeight="1" x14ac:dyDescent="0.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55.5" customHeight="1" x14ac:dyDescent="0.9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55.5" customHeight="1" x14ac:dyDescent="0.9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55.5" customHeight="1" x14ac:dyDescent="0.9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55.5" customHeight="1" x14ac:dyDescent="0.9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55.5" customHeight="1" x14ac:dyDescent="0.9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55.5" customHeight="1" x14ac:dyDescent="0.9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55.5" customHeight="1" x14ac:dyDescent="0.9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55.5" customHeight="1" x14ac:dyDescent="0.9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55.5" customHeight="1" x14ac:dyDescent="0.9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55.5" customHeight="1" x14ac:dyDescent="0.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55.5" customHeight="1" x14ac:dyDescent="0.9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55.5" customHeight="1" x14ac:dyDescent="0.9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55.5" customHeight="1" x14ac:dyDescent="0.9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55.5" customHeight="1" x14ac:dyDescent="0.9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55.5" customHeight="1" x14ac:dyDescent="0.9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55.5" customHeight="1" x14ac:dyDescent="0.9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55.5" customHeight="1" x14ac:dyDescent="0.9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55.5" customHeight="1" x14ac:dyDescent="0.9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55.5" customHeight="1" x14ac:dyDescent="0.9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55.5" customHeight="1" x14ac:dyDescent="0.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55.5" customHeight="1" x14ac:dyDescent="0.9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55.5" customHeight="1" x14ac:dyDescent="0.9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55.5" customHeight="1" x14ac:dyDescent="0.9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55.5" customHeight="1" x14ac:dyDescent="0.9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55.5" customHeight="1" x14ac:dyDescent="0.9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55.5" customHeight="1" x14ac:dyDescent="0.9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55.5" customHeight="1" x14ac:dyDescent="0.9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55.5" customHeight="1" x14ac:dyDescent="0.9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55.5" customHeight="1" x14ac:dyDescent="0.9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55.5" customHeight="1" x14ac:dyDescent="0.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55.5" customHeight="1" x14ac:dyDescent="0.9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55.5" customHeight="1" x14ac:dyDescent="0.9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55.5" customHeight="1" x14ac:dyDescent="0.9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55.5" customHeight="1" x14ac:dyDescent="0.9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55.5" customHeight="1" x14ac:dyDescent="0.9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55.5" customHeight="1" x14ac:dyDescent="0.9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55.5" customHeight="1" x14ac:dyDescent="0.9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55.5" customHeight="1" x14ac:dyDescent="0.9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55.5" customHeight="1" x14ac:dyDescent="0.9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55.5" customHeight="1" x14ac:dyDescent="0.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55.5" customHeight="1" x14ac:dyDescent="0.9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55.5" customHeight="1" x14ac:dyDescent="0.9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55.5" customHeight="1" x14ac:dyDescent="0.9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55.5" customHeight="1" x14ac:dyDescent="0.9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55.5" customHeight="1" x14ac:dyDescent="0.9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55.5" customHeight="1" x14ac:dyDescent="0.9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55.5" customHeight="1" x14ac:dyDescent="0.9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55.5" customHeight="1" x14ac:dyDescent="0.9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55.5" customHeight="1" x14ac:dyDescent="0.9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55.5" customHeight="1" x14ac:dyDescent="0.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55.5" customHeight="1" x14ac:dyDescent="0.9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55.5" customHeight="1" x14ac:dyDescent="0.9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55.5" customHeight="1" x14ac:dyDescent="0.9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55.5" customHeight="1" x14ac:dyDescent="0.9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55.5" customHeight="1" x14ac:dyDescent="0.9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55.5" customHeight="1" x14ac:dyDescent="0.9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55.5" customHeight="1" x14ac:dyDescent="0.9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55.5" customHeight="1" x14ac:dyDescent="0.9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55.5" customHeight="1" x14ac:dyDescent="0.9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55.5" customHeight="1" x14ac:dyDescent="0.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55.5" customHeight="1" x14ac:dyDescent="0.9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55.5" customHeight="1" x14ac:dyDescent="0.9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55.5" customHeight="1" x14ac:dyDescent="0.9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55.5" customHeight="1" x14ac:dyDescent="0.9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55.5" customHeight="1" x14ac:dyDescent="0.9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55.5" customHeight="1" x14ac:dyDescent="0.9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55.5" customHeight="1" x14ac:dyDescent="0.9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55.5" customHeight="1" x14ac:dyDescent="0.9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55.5" customHeight="1" x14ac:dyDescent="0.9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55.5" customHeight="1" x14ac:dyDescent="0.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55.5" customHeight="1" x14ac:dyDescent="0.9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55.5" customHeight="1" x14ac:dyDescent="0.9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55.5" customHeight="1" x14ac:dyDescent="0.9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55.5" customHeight="1" x14ac:dyDescent="0.9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55.5" customHeight="1" x14ac:dyDescent="0.9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55.5" customHeight="1" x14ac:dyDescent="0.9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55.5" customHeight="1" x14ac:dyDescent="0.9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55.5" customHeight="1" x14ac:dyDescent="0.9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55.5" customHeight="1" x14ac:dyDescent="0.9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55.5" customHeight="1" x14ac:dyDescent="0.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55.5" customHeight="1" x14ac:dyDescent="0.9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55.5" customHeight="1" x14ac:dyDescent="0.9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55.5" customHeight="1" x14ac:dyDescent="0.9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55.5" customHeight="1" x14ac:dyDescent="0.9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55.5" customHeight="1" x14ac:dyDescent="0.9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55.5" customHeight="1" x14ac:dyDescent="0.9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55.5" customHeight="1" x14ac:dyDescent="0.9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55.5" customHeight="1" x14ac:dyDescent="0.9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55.5" customHeight="1" x14ac:dyDescent="0.9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55.5" customHeight="1" x14ac:dyDescent="0.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55.5" customHeight="1" x14ac:dyDescent="0.9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55.5" customHeight="1" x14ac:dyDescent="0.9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55.5" customHeight="1" x14ac:dyDescent="0.9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55.5" customHeight="1" x14ac:dyDescent="0.9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55.5" customHeight="1" x14ac:dyDescent="0.9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55.5" customHeight="1" x14ac:dyDescent="0.9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55.5" customHeight="1" x14ac:dyDescent="0.9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55.5" customHeight="1" x14ac:dyDescent="0.9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55.5" customHeight="1" x14ac:dyDescent="0.9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55.5" customHeight="1" x14ac:dyDescent="0.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55.5" customHeight="1" x14ac:dyDescent="0.9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55.5" customHeight="1" x14ac:dyDescent="0.9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55.5" customHeight="1" x14ac:dyDescent="0.9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55.5" customHeight="1" x14ac:dyDescent="0.9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55.5" customHeight="1" x14ac:dyDescent="0.9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55.5" customHeight="1" x14ac:dyDescent="0.9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55.5" customHeight="1" x14ac:dyDescent="0.9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55.5" customHeight="1" x14ac:dyDescent="0.9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55.5" customHeight="1" x14ac:dyDescent="0.9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55.5" customHeight="1" x14ac:dyDescent="0.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55.5" customHeight="1" x14ac:dyDescent="0.9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55.5" customHeight="1" x14ac:dyDescent="0.9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55.5" customHeight="1" x14ac:dyDescent="0.9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55.5" customHeight="1" x14ac:dyDescent="0.9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55.5" customHeight="1" x14ac:dyDescent="0.9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55.5" customHeight="1" x14ac:dyDescent="0.9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55.5" customHeight="1" x14ac:dyDescent="0.9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55.5" customHeight="1" x14ac:dyDescent="0.9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55.5" customHeight="1" x14ac:dyDescent="0.9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55.5" customHeight="1" x14ac:dyDescent="0.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55.5" customHeight="1" x14ac:dyDescent="0.9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55.5" customHeight="1" x14ac:dyDescent="0.9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55.5" customHeight="1" x14ac:dyDescent="0.9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55.5" customHeight="1" x14ac:dyDescent="0.9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55.5" customHeight="1" x14ac:dyDescent="0.9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55.5" customHeight="1" x14ac:dyDescent="0.9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55.5" customHeight="1" x14ac:dyDescent="0.9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55.5" customHeight="1" x14ac:dyDescent="0.9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55.5" customHeight="1" x14ac:dyDescent="0.9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55.5" customHeight="1" x14ac:dyDescent="0.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55.5" customHeight="1" x14ac:dyDescent="0.9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55.5" customHeight="1" x14ac:dyDescent="0.9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55.5" customHeight="1" x14ac:dyDescent="0.9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55.5" customHeight="1" x14ac:dyDescent="0.9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55.5" customHeight="1" x14ac:dyDescent="0.9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55.5" customHeight="1" x14ac:dyDescent="0.9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55.5" customHeight="1" x14ac:dyDescent="0.9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55.5" customHeight="1" x14ac:dyDescent="0.9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55.5" customHeight="1" x14ac:dyDescent="0.9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55.5" customHeight="1" x14ac:dyDescent="0.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55.5" customHeight="1" x14ac:dyDescent="0.9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55.5" customHeight="1" x14ac:dyDescent="0.9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55.5" customHeight="1" x14ac:dyDescent="0.9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55.5" customHeight="1" x14ac:dyDescent="0.9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55.5" customHeight="1" x14ac:dyDescent="0.9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55.5" customHeight="1" x14ac:dyDescent="0.9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55.5" customHeight="1" x14ac:dyDescent="0.9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55.5" customHeight="1" x14ac:dyDescent="0.9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55.5" customHeight="1" x14ac:dyDescent="0.9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55.5" customHeight="1" x14ac:dyDescent="0.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55.5" customHeight="1" x14ac:dyDescent="0.9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55.5" customHeight="1" x14ac:dyDescent="0.9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55.5" customHeight="1" x14ac:dyDescent="0.9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55.5" customHeight="1" x14ac:dyDescent="0.9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55.5" customHeight="1" x14ac:dyDescent="0.9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55.5" customHeight="1" x14ac:dyDescent="0.9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55.5" customHeight="1" x14ac:dyDescent="0.9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55.5" customHeight="1" x14ac:dyDescent="0.9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55.5" customHeight="1" x14ac:dyDescent="0.9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55.5" customHeight="1" x14ac:dyDescent="0.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55.5" customHeight="1" x14ac:dyDescent="0.9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55.5" customHeight="1" x14ac:dyDescent="0.9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55.5" customHeight="1" x14ac:dyDescent="0.9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55.5" customHeight="1" x14ac:dyDescent="0.9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55.5" customHeight="1" x14ac:dyDescent="0.9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55.5" customHeight="1" x14ac:dyDescent="0.9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55.5" customHeight="1" x14ac:dyDescent="0.9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55.5" customHeight="1" x14ac:dyDescent="0.9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55.5" customHeight="1" x14ac:dyDescent="0.9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55.5" customHeight="1" x14ac:dyDescent="0.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55.5" customHeight="1" x14ac:dyDescent="0.9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55.5" customHeight="1" x14ac:dyDescent="0.9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55.5" customHeight="1" x14ac:dyDescent="0.9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55.5" customHeight="1" x14ac:dyDescent="0.9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55.5" customHeight="1" x14ac:dyDescent="0.9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55.5" customHeight="1" x14ac:dyDescent="0.9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55.5" customHeight="1" x14ac:dyDescent="0.9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55.5" customHeight="1" x14ac:dyDescent="0.9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55.5" customHeight="1" x14ac:dyDescent="0.9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55.5" customHeight="1" x14ac:dyDescent="0.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55.5" customHeight="1" x14ac:dyDescent="0.9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55.5" customHeight="1" x14ac:dyDescent="0.9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55.5" customHeight="1" x14ac:dyDescent="0.9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55.5" customHeight="1" x14ac:dyDescent="0.9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55.5" customHeight="1" x14ac:dyDescent="0.9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55.5" customHeight="1" x14ac:dyDescent="0.9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55.5" customHeight="1" x14ac:dyDescent="0.9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55.5" customHeight="1" x14ac:dyDescent="0.9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55.5" customHeight="1" x14ac:dyDescent="0.9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55.5" customHeight="1" x14ac:dyDescent="0.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55.5" customHeight="1" x14ac:dyDescent="0.9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55.5" customHeight="1" x14ac:dyDescent="0.9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55.5" customHeight="1" x14ac:dyDescent="0.9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55.5" customHeight="1" x14ac:dyDescent="0.9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55.5" customHeight="1" x14ac:dyDescent="0.9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55.5" customHeight="1" x14ac:dyDescent="0.9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55.5" customHeight="1" x14ac:dyDescent="0.9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55.5" customHeight="1" x14ac:dyDescent="0.9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55.5" customHeight="1" x14ac:dyDescent="0.9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55.5" customHeight="1" x14ac:dyDescent="0.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55.5" customHeight="1" x14ac:dyDescent="0.9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55.5" customHeight="1" x14ac:dyDescent="0.9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55.5" customHeight="1" x14ac:dyDescent="0.9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55.5" customHeight="1" x14ac:dyDescent="0.9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55.5" customHeight="1" x14ac:dyDescent="0.9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55.5" customHeight="1" x14ac:dyDescent="0.9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55.5" customHeight="1" x14ac:dyDescent="0.9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55.5" customHeight="1" x14ac:dyDescent="0.9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55.5" customHeight="1" x14ac:dyDescent="0.9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55.5" customHeight="1" x14ac:dyDescent="0.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55.5" customHeight="1" x14ac:dyDescent="0.9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55.5" customHeight="1" x14ac:dyDescent="0.9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55.5" customHeight="1" x14ac:dyDescent="0.9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55.5" customHeight="1" x14ac:dyDescent="0.9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55.5" customHeight="1" x14ac:dyDescent="0.9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55.5" customHeight="1" x14ac:dyDescent="0.9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55.5" customHeight="1" x14ac:dyDescent="0.9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55.5" customHeight="1" x14ac:dyDescent="0.9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55.5" customHeight="1" x14ac:dyDescent="0.9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55.5" customHeight="1" x14ac:dyDescent="0.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55.5" customHeight="1" x14ac:dyDescent="0.9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55.5" customHeight="1" x14ac:dyDescent="0.9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55.5" customHeight="1" x14ac:dyDescent="0.9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55.5" customHeight="1" x14ac:dyDescent="0.9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55.5" customHeight="1" x14ac:dyDescent="0.9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55.5" customHeight="1" x14ac:dyDescent="0.9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55.5" customHeight="1" x14ac:dyDescent="0.9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55.5" customHeight="1" x14ac:dyDescent="0.9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55.5" customHeight="1" x14ac:dyDescent="0.9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55.5" customHeight="1" x14ac:dyDescent="0.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55.5" customHeight="1" x14ac:dyDescent="0.9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55.5" customHeight="1" x14ac:dyDescent="0.9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55.5" customHeight="1" x14ac:dyDescent="0.9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55.5" customHeight="1" x14ac:dyDescent="0.9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55.5" customHeight="1" x14ac:dyDescent="0.9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55.5" customHeight="1" x14ac:dyDescent="0.9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55.5" customHeight="1" x14ac:dyDescent="0.9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55.5" customHeight="1" x14ac:dyDescent="0.9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55.5" customHeight="1" x14ac:dyDescent="0.9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55.5" customHeight="1" x14ac:dyDescent="0.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55.5" customHeight="1" x14ac:dyDescent="0.9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55.5" customHeight="1" x14ac:dyDescent="0.9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55.5" customHeight="1" x14ac:dyDescent="0.9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55.5" customHeight="1" x14ac:dyDescent="0.9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55.5" customHeight="1" x14ac:dyDescent="0.9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55.5" customHeight="1" x14ac:dyDescent="0.9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55.5" customHeight="1" x14ac:dyDescent="0.9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55.5" customHeight="1" x14ac:dyDescent="0.9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55.5" customHeight="1" x14ac:dyDescent="0.9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55.5" customHeight="1" x14ac:dyDescent="0.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55.5" customHeight="1" x14ac:dyDescent="0.9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55.5" customHeight="1" x14ac:dyDescent="0.9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55.5" customHeight="1" x14ac:dyDescent="0.9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55.5" customHeight="1" x14ac:dyDescent="0.9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55.5" customHeight="1" x14ac:dyDescent="0.9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55.5" customHeight="1" x14ac:dyDescent="0.9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55.5" customHeight="1" x14ac:dyDescent="0.9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55.5" customHeight="1" x14ac:dyDescent="0.9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55.5" customHeight="1" x14ac:dyDescent="0.9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55.5" customHeight="1" x14ac:dyDescent="0.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55.5" customHeight="1" x14ac:dyDescent="0.9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55.5" customHeight="1" x14ac:dyDescent="0.9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55.5" customHeight="1" x14ac:dyDescent="0.9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55.5" customHeight="1" x14ac:dyDescent="0.9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55.5" customHeight="1" x14ac:dyDescent="0.9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55.5" customHeight="1" x14ac:dyDescent="0.9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55.5" customHeight="1" x14ac:dyDescent="0.9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55.5" customHeight="1" x14ac:dyDescent="0.9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55.5" customHeight="1" x14ac:dyDescent="0.9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55.5" customHeight="1" x14ac:dyDescent="0.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55.5" customHeight="1" x14ac:dyDescent="0.9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55.5" customHeight="1" x14ac:dyDescent="0.9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55.5" customHeight="1" x14ac:dyDescent="0.9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55.5" customHeight="1" x14ac:dyDescent="0.9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55.5" customHeight="1" x14ac:dyDescent="0.9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55.5" customHeight="1" x14ac:dyDescent="0.9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55.5" customHeight="1" x14ac:dyDescent="0.9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55.5" customHeight="1" x14ac:dyDescent="0.9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55.5" customHeight="1" x14ac:dyDescent="0.9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55.5" customHeight="1" x14ac:dyDescent="0.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55.5" customHeight="1" x14ac:dyDescent="0.9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55.5" customHeight="1" x14ac:dyDescent="0.9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55.5" customHeight="1" x14ac:dyDescent="0.9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55.5" customHeight="1" x14ac:dyDescent="0.9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55.5" customHeight="1" x14ac:dyDescent="0.9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55.5" customHeight="1" x14ac:dyDescent="0.9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55.5" customHeight="1" x14ac:dyDescent="0.9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55.5" customHeight="1" x14ac:dyDescent="0.9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55.5" customHeight="1" x14ac:dyDescent="0.9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55.5" customHeight="1" x14ac:dyDescent="0.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55.5" customHeight="1" x14ac:dyDescent="0.9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55.5" customHeight="1" x14ac:dyDescent="0.9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55.5" customHeight="1" x14ac:dyDescent="0.9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55.5" customHeight="1" x14ac:dyDescent="0.9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55.5" customHeight="1" x14ac:dyDescent="0.9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55.5" customHeight="1" x14ac:dyDescent="0.9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55.5" customHeight="1" x14ac:dyDescent="0.9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55.5" customHeight="1" x14ac:dyDescent="0.9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55.5" customHeight="1" x14ac:dyDescent="0.9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55.5" customHeight="1" x14ac:dyDescent="0.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55.5" customHeight="1" x14ac:dyDescent="0.9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55.5" customHeight="1" x14ac:dyDescent="0.9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55.5" customHeight="1" x14ac:dyDescent="0.9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55.5" customHeight="1" x14ac:dyDescent="0.9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55.5" customHeight="1" x14ac:dyDescent="0.9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55.5" customHeight="1" x14ac:dyDescent="0.9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55.5" customHeight="1" x14ac:dyDescent="0.9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55.5" customHeight="1" x14ac:dyDescent="0.9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55.5" customHeight="1" x14ac:dyDescent="0.9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55.5" customHeight="1" x14ac:dyDescent="0.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55.5" customHeight="1" x14ac:dyDescent="0.9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55.5" customHeight="1" x14ac:dyDescent="0.9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55.5" customHeight="1" x14ac:dyDescent="0.9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55.5" customHeight="1" x14ac:dyDescent="0.9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55.5" customHeight="1" x14ac:dyDescent="0.9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55.5" customHeight="1" x14ac:dyDescent="0.9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55.5" customHeight="1" x14ac:dyDescent="0.9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55.5" customHeight="1" x14ac:dyDescent="0.9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55.5" customHeight="1" x14ac:dyDescent="0.9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55.5" customHeight="1" x14ac:dyDescent="0.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55.5" customHeight="1" x14ac:dyDescent="0.9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55.5" customHeight="1" x14ac:dyDescent="0.9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55.5" customHeight="1" x14ac:dyDescent="0.9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55.5" customHeight="1" x14ac:dyDescent="0.9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55.5" customHeight="1" x14ac:dyDescent="0.9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55.5" customHeight="1" x14ac:dyDescent="0.9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55.5" customHeight="1" x14ac:dyDescent="0.9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55.5" customHeight="1" x14ac:dyDescent="0.9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55.5" customHeight="1" x14ac:dyDescent="0.9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55.5" customHeight="1" x14ac:dyDescent="0.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55.5" customHeight="1" x14ac:dyDescent="0.9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55.5" customHeight="1" x14ac:dyDescent="0.9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55.5" customHeight="1" x14ac:dyDescent="0.9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55.5" customHeight="1" x14ac:dyDescent="0.9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55.5" customHeight="1" x14ac:dyDescent="0.9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55.5" customHeight="1" x14ac:dyDescent="0.9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55.5" customHeight="1" x14ac:dyDescent="0.9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55.5" customHeight="1" x14ac:dyDescent="0.9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55.5" customHeight="1" x14ac:dyDescent="0.9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55.5" customHeight="1" x14ac:dyDescent="0.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55.5" customHeight="1" x14ac:dyDescent="0.9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55.5" customHeight="1" x14ac:dyDescent="0.9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55.5" customHeight="1" x14ac:dyDescent="0.9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55.5" customHeight="1" x14ac:dyDescent="0.9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55.5" customHeight="1" x14ac:dyDescent="0.9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55.5" customHeight="1" x14ac:dyDescent="0.9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55.5" customHeight="1" x14ac:dyDescent="0.9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55.5" customHeight="1" x14ac:dyDescent="0.9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55.5" customHeight="1" x14ac:dyDescent="0.9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55.5" customHeight="1" x14ac:dyDescent="0.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55.5" customHeight="1" x14ac:dyDescent="0.9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55.5" customHeight="1" x14ac:dyDescent="0.9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55.5" customHeight="1" x14ac:dyDescent="0.9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55.5" customHeight="1" x14ac:dyDescent="0.9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55.5" customHeight="1" x14ac:dyDescent="0.9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55.5" customHeight="1" x14ac:dyDescent="0.9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55.5" customHeight="1" x14ac:dyDescent="0.9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55.5" customHeight="1" x14ac:dyDescent="0.9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55.5" customHeight="1" x14ac:dyDescent="0.9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55.5" customHeight="1" x14ac:dyDescent="0.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55.5" customHeight="1" x14ac:dyDescent="0.9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55.5" customHeight="1" x14ac:dyDescent="0.9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55.5" customHeight="1" x14ac:dyDescent="0.9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55.5" customHeight="1" x14ac:dyDescent="0.9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55.5" customHeight="1" x14ac:dyDescent="0.9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55.5" customHeight="1" x14ac:dyDescent="0.9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55.5" customHeight="1" x14ac:dyDescent="0.9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55.5" customHeight="1" x14ac:dyDescent="0.9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55.5" customHeight="1" x14ac:dyDescent="0.9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55.5" customHeight="1" x14ac:dyDescent="0.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55.5" customHeight="1" x14ac:dyDescent="0.9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55.5" customHeight="1" x14ac:dyDescent="0.9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55.5" customHeight="1" x14ac:dyDescent="0.9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55.5" customHeight="1" x14ac:dyDescent="0.9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55.5" customHeight="1" x14ac:dyDescent="0.9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55.5" customHeight="1" x14ac:dyDescent="0.9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55.5" customHeight="1" x14ac:dyDescent="0.9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55.5" customHeight="1" x14ac:dyDescent="0.9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55.5" customHeight="1" x14ac:dyDescent="0.9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55.5" customHeight="1" x14ac:dyDescent="0.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55.5" customHeight="1" x14ac:dyDescent="0.9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55.5" customHeight="1" x14ac:dyDescent="0.9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55.5" customHeight="1" x14ac:dyDescent="0.9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55.5" customHeight="1" x14ac:dyDescent="0.9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55.5" customHeight="1" x14ac:dyDescent="0.9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55.5" customHeight="1" x14ac:dyDescent="0.9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55.5" customHeight="1" x14ac:dyDescent="0.9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55.5" customHeight="1" x14ac:dyDescent="0.9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55.5" customHeight="1" x14ac:dyDescent="0.9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55.5" customHeight="1" x14ac:dyDescent="0.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55.5" customHeight="1" x14ac:dyDescent="0.9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55.5" customHeight="1" x14ac:dyDescent="0.9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55.5" customHeight="1" x14ac:dyDescent="0.9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55.5" customHeight="1" x14ac:dyDescent="0.9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55.5" customHeight="1" x14ac:dyDescent="0.9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55.5" customHeight="1" x14ac:dyDescent="0.9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55.5" customHeight="1" x14ac:dyDescent="0.9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55.5" customHeight="1" x14ac:dyDescent="0.9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55.5" customHeight="1" x14ac:dyDescent="0.9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55.5" customHeight="1" x14ac:dyDescent="0.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55.5" customHeight="1" x14ac:dyDescent="0.9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55.5" customHeight="1" x14ac:dyDescent="0.9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55.5" customHeight="1" x14ac:dyDescent="0.9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55.5" customHeight="1" x14ac:dyDescent="0.9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55.5" customHeight="1" x14ac:dyDescent="0.9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55.5" customHeight="1" x14ac:dyDescent="0.9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55.5" customHeight="1" x14ac:dyDescent="0.9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55.5" customHeight="1" x14ac:dyDescent="0.9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55.5" customHeight="1" x14ac:dyDescent="0.9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55.5" customHeight="1" x14ac:dyDescent="0.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55.5" customHeight="1" x14ac:dyDescent="0.9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55.5" customHeight="1" x14ac:dyDescent="0.9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55.5" customHeight="1" x14ac:dyDescent="0.9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55.5" customHeight="1" x14ac:dyDescent="0.9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55.5" customHeight="1" x14ac:dyDescent="0.9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55.5" customHeight="1" x14ac:dyDescent="0.9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55.5" customHeight="1" x14ac:dyDescent="0.9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55.5" customHeight="1" x14ac:dyDescent="0.9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55.5" customHeight="1" x14ac:dyDescent="0.9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55.5" customHeight="1" x14ac:dyDescent="0.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55.5" customHeight="1" x14ac:dyDescent="0.9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55.5" customHeight="1" x14ac:dyDescent="0.9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55.5" customHeight="1" x14ac:dyDescent="0.9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55.5" customHeight="1" x14ac:dyDescent="0.9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55.5" customHeight="1" x14ac:dyDescent="0.9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55.5" customHeight="1" x14ac:dyDescent="0.9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55.5" customHeight="1" x14ac:dyDescent="0.9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55.5" customHeight="1" x14ac:dyDescent="0.9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55.5" customHeight="1" x14ac:dyDescent="0.9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55.5" customHeight="1" x14ac:dyDescent="0.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55.5" customHeight="1" x14ac:dyDescent="0.9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55.5" customHeight="1" x14ac:dyDescent="0.9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55.5" customHeight="1" x14ac:dyDescent="0.9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55.5" customHeight="1" x14ac:dyDescent="0.9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55.5" customHeight="1" x14ac:dyDescent="0.9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55.5" customHeight="1" x14ac:dyDescent="0.9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55.5" customHeight="1" x14ac:dyDescent="0.9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55.5" customHeight="1" x14ac:dyDescent="0.9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55.5" customHeight="1" x14ac:dyDescent="0.9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55.5" customHeight="1" x14ac:dyDescent="0.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55.5" customHeight="1" x14ac:dyDescent="0.9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55.5" customHeight="1" x14ac:dyDescent="0.9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55.5" customHeight="1" x14ac:dyDescent="0.9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55.5" customHeight="1" x14ac:dyDescent="0.9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55.5" customHeight="1" x14ac:dyDescent="0.9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55.5" customHeight="1" x14ac:dyDescent="0.9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55.5" customHeight="1" x14ac:dyDescent="0.9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55.5" customHeight="1" x14ac:dyDescent="0.9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55.5" customHeight="1" x14ac:dyDescent="0.9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55.5" customHeight="1" x14ac:dyDescent="0.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55.5" customHeight="1" x14ac:dyDescent="0.9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55.5" customHeight="1" x14ac:dyDescent="0.9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55.5" customHeight="1" x14ac:dyDescent="0.9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55.5" customHeight="1" x14ac:dyDescent="0.9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55.5" customHeight="1" x14ac:dyDescent="0.9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55.5" customHeight="1" x14ac:dyDescent="0.9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55.5" customHeight="1" x14ac:dyDescent="0.9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55.5" customHeight="1" x14ac:dyDescent="0.9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55.5" customHeight="1" x14ac:dyDescent="0.9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55.5" customHeight="1" x14ac:dyDescent="0.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55.5" customHeight="1" x14ac:dyDescent="0.9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55.5" customHeight="1" x14ac:dyDescent="0.9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55.5" customHeight="1" x14ac:dyDescent="0.9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55.5" customHeight="1" x14ac:dyDescent="0.9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55.5" customHeight="1" x14ac:dyDescent="0.9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55.5" customHeight="1" x14ac:dyDescent="0.9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55.5" customHeight="1" x14ac:dyDescent="0.9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55.5" customHeight="1" x14ac:dyDescent="0.9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55.5" customHeight="1" x14ac:dyDescent="0.9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55.5" customHeight="1" x14ac:dyDescent="0.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55.5" customHeight="1" x14ac:dyDescent="0.9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55.5" customHeight="1" x14ac:dyDescent="0.9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55.5" customHeight="1" x14ac:dyDescent="0.9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55.5" customHeight="1" x14ac:dyDescent="0.9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55.5" customHeight="1" x14ac:dyDescent="0.9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55.5" customHeight="1" x14ac:dyDescent="0.9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55.5" customHeight="1" x14ac:dyDescent="0.9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55.5" customHeight="1" x14ac:dyDescent="0.9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55.5" customHeight="1" x14ac:dyDescent="0.9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55.5" customHeight="1" x14ac:dyDescent="0.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55.5" customHeight="1" x14ac:dyDescent="0.9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55.5" customHeight="1" x14ac:dyDescent="0.9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55.5" customHeight="1" x14ac:dyDescent="0.9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55.5" customHeight="1" x14ac:dyDescent="0.9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55.5" customHeight="1" x14ac:dyDescent="0.9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55.5" customHeight="1" x14ac:dyDescent="0.9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55.5" customHeight="1" x14ac:dyDescent="0.9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55.5" customHeight="1" x14ac:dyDescent="0.9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55.5" customHeight="1" x14ac:dyDescent="0.9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55.5" customHeight="1" x14ac:dyDescent="0.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55.5" customHeight="1" x14ac:dyDescent="0.9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55.5" customHeight="1" x14ac:dyDescent="0.9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55.5" customHeight="1" x14ac:dyDescent="0.9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55.5" customHeight="1" x14ac:dyDescent="0.9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55.5" customHeight="1" x14ac:dyDescent="0.9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55.5" customHeight="1" x14ac:dyDescent="0.9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55.5" customHeight="1" x14ac:dyDescent="0.9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55.5" customHeight="1" x14ac:dyDescent="0.9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55.5" customHeight="1" x14ac:dyDescent="0.9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55.5" customHeight="1" x14ac:dyDescent="0.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55.5" customHeight="1" x14ac:dyDescent="0.9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55.5" customHeight="1" x14ac:dyDescent="0.9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55.5" customHeight="1" x14ac:dyDescent="0.9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55.5" customHeight="1" x14ac:dyDescent="0.9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55.5" customHeight="1" x14ac:dyDescent="0.9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55.5" customHeight="1" x14ac:dyDescent="0.9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55.5" customHeight="1" x14ac:dyDescent="0.9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55.5" customHeight="1" x14ac:dyDescent="0.9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55.5" customHeight="1" x14ac:dyDescent="0.9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55.5" customHeight="1" x14ac:dyDescent="0.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55.5" customHeight="1" x14ac:dyDescent="0.9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55.5" customHeight="1" x14ac:dyDescent="0.9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55.5" customHeight="1" x14ac:dyDescent="0.9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55.5" customHeight="1" x14ac:dyDescent="0.9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55.5" customHeight="1" x14ac:dyDescent="0.9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55.5" customHeight="1" x14ac:dyDescent="0.9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55.5" customHeight="1" x14ac:dyDescent="0.9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55.5" customHeight="1" x14ac:dyDescent="0.9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55.5" customHeight="1" x14ac:dyDescent="0.9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55.5" customHeight="1" x14ac:dyDescent="0.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55.5" customHeight="1" x14ac:dyDescent="0.9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55.5" customHeight="1" x14ac:dyDescent="0.9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55.5" customHeight="1" x14ac:dyDescent="0.9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55.5" customHeight="1" x14ac:dyDescent="0.9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55.5" customHeight="1" x14ac:dyDescent="0.9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55.5" customHeight="1" x14ac:dyDescent="0.9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55.5" customHeight="1" x14ac:dyDescent="0.9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55.5" customHeight="1" x14ac:dyDescent="0.9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55.5" customHeight="1" x14ac:dyDescent="0.9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55.5" customHeight="1" x14ac:dyDescent="0.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55.5" customHeight="1" x14ac:dyDescent="0.9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55.5" customHeight="1" x14ac:dyDescent="0.9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55.5" customHeight="1" x14ac:dyDescent="0.9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55.5" customHeight="1" x14ac:dyDescent="0.9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55.5" customHeight="1" x14ac:dyDescent="0.9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55.5" customHeight="1" x14ac:dyDescent="0.9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55.5" customHeight="1" x14ac:dyDescent="0.9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55.5" customHeight="1" x14ac:dyDescent="0.9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55.5" customHeight="1" x14ac:dyDescent="0.9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55.5" customHeight="1" x14ac:dyDescent="0.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55.5" customHeight="1" x14ac:dyDescent="0.9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55.5" customHeight="1" x14ac:dyDescent="0.9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55.5" customHeight="1" x14ac:dyDescent="0.9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55.5" customHeight="1" x14ac:dyDescent="0.9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55.5" customHeight="1" x14ac:dyDescent="0.9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55.5" customHeight="1" x14ac:dyDescent="0.9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55.5" customHeight="1" x14ac:dyDescent="0.9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55.5" customHeight="1" x14ac:dyDescent="0.9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55.5" customHeight="1" x14ac:dyDescent="0.9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55.5" customHeight="1" x14ac:dyDescent="0.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55.5" customHeight="1" x14ac:dyDescent="0.9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55.5" customHeight="1" x14ac:dyDescent="0.9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55.5" customHeight="1" x14ac:dyDescent="0.9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55.5" customHeight="1" x14ac:dyDescent="0.9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55.5" customHeight="1" x14ac:dyDescent="0.9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55.5" customHeight="1" x14ac:dyDescent="0.9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55.5" customHeight="1" x14ac:dyDescent="0.9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55.5" customHeight="1" x14ac:dyDescent="0.9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55.5" customHeight="1" x14ac:dyDescent="0.9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55.5" customHeight="1" x14ac:dyDescent="0.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55.5" customHeight="1" x14ac:dyDescent="0.9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55.5" customHeight="1" x14ac:dyDescent="0.9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55.5" customHeight="1" x14ac:dyDescent="0.9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55.5" customHeight="1" x14ac:dyDescent="0.9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55.5" customHeight="1" x14ac:dyDescent="0.9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55.5" customHeight="1" x14ac:dyDescent="0.9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55.5" customHeight="1" x14ac:dyDescent="0.9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55.5" customHeight="1" x14ac:dyDescent="0.9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55.5" customHeight="1" x14ac:dyDescent="0.9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55.5" customHeight="1" x14ac:dyDescent="0.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55.5" customHeight="1" x14ac:dyDescent="0.9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55.5" customHeight="1" x14ac:dyDescent="0.9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55.5" customHeight="1" x14ac:dyDescent="0.9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55.5" customHeight="1" x14ac:dyDescent="0.9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55.5" customHeight="1" x14ac:dyDescent="0.9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55.5" customHeight="1" x14ac:dyDescent="0.9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55.5" customHeight="1" x14ac:dyDescent="0.9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55.5" customHeight="1" x14ac:dyDescent="0.9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55.5" customHeight="1" x14ac:dyDescent="0.9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55.5" customHeight="1" x14ac:dyDescent="0.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55.5" customHeight="1" x14ac:dyDescent="0.9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55.5" customHeight="1" x14ac:dyDescent="0.9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55.5" customHeight="1" x14ac:dyDescent="0.9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55.5" customHeight="1" x14ac:dyDescent="0.9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55.5" customHeight="1" x14ac:dyDescent="0.9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55.5" customHeight="1" x14ac:dyDescent="0.9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55.5" customHeight="1" x14ac:dyDescent="0.9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55.5" customHeight="1" x14ac:dyDescent="0.9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55.5" customHeight="1" x14ac:dyDescent="0.9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55.5" customHeight="1" x14ac:dyDescent="0.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55.5" customHeight="1" x14ac:dyDescent="0.9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55.5" customHeight="1" x14ac:dyDescent="0.9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55.5" customHeight="1" x14ac:dyDescent="0.9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55.5" customHeight="1" x14ac:dyDescent="0.9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55.5" customHeight="1" x14ac:dyDescent="0.9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55.5" customHeight="1" x14ac:dyDescent="0.9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55.5" customHeight="1" x14ac:dyDescent="0.9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55.5" customHeight="1" x14ac:dyDescent="0.9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55.5" customHeight="1" x14ac:dyDescent="0.9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55.5" customHeight="1" x14ac:dyDescent="0.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55.5" customHeight="1" x14ac:dyDescent="0.9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55.5" customHeight="1" x14ac:dyDescent="0.9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55.5" customHeight="1" x14ac:dyDescent="0.9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55.5" customHeight="1" x14ac:dyDescent="0.9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55.5" customHeight="1" x14ac:dyDescent="0.9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55.5" customHeight="1" x14ac:dyDescent="0.9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55.5" customHeight="1" x14ac:dyDescent="0.9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55.5" customHeight="1" x14ac:dyDescent="0.9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55.5" customHeight="1" x14ac:dyDescent="0.9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55.5" customHeight="1" x14ac:dyDescent="0.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55.5" customHeight="1" x14ac:dyDescent="0.9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55.5" customHeight="1" x14ac:dyDescent="0.9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55.5" customHeight="1" x14ac:dyDescent="0.9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55.5" customHeight="1" x14ac:dyDescent="0.9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55.5" customHeight="1" x14ac:dyDescent="0.9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55.5" customHeight="1" x14ac:dyDescent="0.9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55.5" customHeight="1" x14ac:dyDescent="0.9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55.5" customHeight="1" x14ac:dyDescent="0.9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55.5" customHeight="1" x14ac:dyDescent="0.9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55.5" customHeight="1" x14ac:dyDescent="0.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55.5" customHeight="1" x14ac:dyDescent="0.9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55.5" customHeight="1" x14ac:dyDescent="0.9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55.5" customHeight="1" x14ac:dyDescent="0.9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55.5" customHeight="1" x14ac:dyDescent="0.9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55.5" customHeight="1" x14ac:dyDescent="0.9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55.5" customHeight="1" x14ac:dyDescent="0.9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55.5" customHeight="1" x14ac:dyDescent="0.9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55.5" customHeight="1" x14ac:dyDescent="0.9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55.5" customHeight="1" x14ac:dyDescent="0.9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55.5" customHeight="1" x14ac:dyDescent="0.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55.5" customHeight="1" x14ac:dyDescent="0.9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55.5" customHeight="1" x14ac:dyDescent="0.9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55.5" customHeight="1" x14ac:dyDescent="0.9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55.5" customHeight="1" x14ac:dyDescent="0.9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55.5" customHeight="1" x14ac:dyDescent="0.9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55.5" customHeight="1" x14ac:dyDescent="0.9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55.5" customHeight="1" x14ac:dyDescent="0.9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55.5" customHeight="1" x14ac:dyDescent="0.9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55.5" customHeight="1" x14ac:dyDescent="0.9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55.5" customHeight="1" x14ac:dyDescent="0.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55.5" customHeight="1" x14ac:dyDescent="0.9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55.5" customHeight="1" x14ac:dyDescent="0.9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55.5" customHeight="1" x14ac:dyDescent="0.9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55.5" customHeight="1" x14ac:dyDescent="0.9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55.5" customHeight="1" x14ac:dyDescent="0.9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55.5" customHeight="1" x14ac:dyDescent="0.9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55.5" customHeight="1" x14ac:dyDescent="0.9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55.5" customHeight="1" x14ac:dyDescent="0.9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55.5" customHeight="1" x14ac:dyDescent="0.9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55.5" customHeight="1" x14ac:dyDescent="0.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55.5" customHeight="1" x14ac:dyDescent="0.9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55.5" customHeight="1" x14ac:dyDescent="0.9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55.5" customHeight="1" x14ac:dyDescent="0.9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55.5" customHeight="1" x14ac:dyDescent="0.9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55.5" customHeight="1" x14ac:dyDescent="0.9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55.5" customHeight="1" x14ac:dyDescent="0.9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55.5" customHeight="1" x14ac:dyDescent="0.9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55.5" customHeight="1" x14ac:dyDescent="0.9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55.5" customHeight="1" x14ac:dyDescent="0.9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55.5" customHeight="1" x14ac:dyDescent="0.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55.5" customHeight="1" x14ac:dyDescent="0.9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55.5" customHeight="1" x14ac:dyDescent="0.9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55.5" customHeight="1" x14ac:dyDescent="0.9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55.5" customHeight="1" x14ac:dyDescent="0.9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55.5" customHeight="1" x14ac:dyDescent="0.9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55.5" customHeight="1" x14ac:dyDescent="0.9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55.5" customHeight="1" x14ac:dyDescent="0.9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55.5" customHeight="1" x14ac:dyDescent="0.9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55.5" customHeight="1" x14ac:dyDescent="0.9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55.5" customHeight="1" x14ac:dyDescent="0.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55.5" customHeight="1" x14ac:dyDescent="0.9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55.5" customHeight="1" x14ac:dyDescent="0.9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55.5" customHeight="1" x14ac:dyDescent="0.9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55.5" customHeight="1" x14ac:dyDescent="0.9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55.5" customHeight="1" x14ac:dyDescent="0.9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55.5" customHeight="1" x14ac:dyDescent="0.9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55.5" customHeight="1" x14ac:dyDescent="0.9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55.5" customHeight="1" x14ac:dyDescent="0.9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55.5" customHeight="1" x14ac:dyDescent="0.9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55.5" customHeight="1" x14ac:dyDescent="0.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55.5" customHeight="1" x14ac:dyDescent="0.9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55.5" customHeight="1" x14ac:dyDescent="0.9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55.5" customHeight="1" x14ac:dyDescent="0.9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55.5" customHeight="1" x14ac:dyDescent="0.9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55.5" customHeight="1" x14ac:dyDescent="0.9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55.5" customHeight="1" x14ac:dyDescent="0.9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55.5" customHeight="1" x14ac:dyDescent="0.9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55.5" customHeight="1" x14ac:dyDescent="0.9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55.5" customHeight="1" x14ac:dyDescent="0.9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55.5" customHeight="1" x14ac:dyDescent="0.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55.5" customHeight="1" x14ac:dyDescent="0.9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55.5" customHeight="1" x14ac:dyDescent="0.9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55.5" customHeight="1" x14ac:dyDescent="0.9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55.5" customHeight="1" x14ac:dyDescent="0.9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55.5" customHeight="1" x14ac:dyDescent="0.9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55.5" customHeight="1" x14ac:dyDescent="0.9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55.5" customHeight="1" x14ac:dyDescent="0.9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55.5" customHeight="1" x14ac:dyDescent="0.9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55.5" customHeight="1" x14ac:dyDescent="0.9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55.5" customHeight="1" x14ac:dyDescent="0.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55.5" customHeight="1" x14ac:dyDescent="0.9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55.5" customHeight="1" x14ac:dyDescent="0.9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55.5" customHeight="1" x14ac:dyDescent="0.9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55.5" customHeight="1" x14ac:dyDescent="0.9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55.5" customHeight="1" x14ac:dyDescent="0.9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55.5" customHeight="1" x14ac:dyDescent="0.9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55.5" customHeight="1" x14ac:dyDescent="0.9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55.5" customHeight="1" x14ac:dyDescent="0.9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55.5" customHeight="1" x14ac:dyDescent="0.9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55.5" customHeight="1" x14ac:dyDescent="0.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55.5" customHeight="1" x14ac:dyDescent="0.9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55.5" customHeight="1" x14ac:dyDescent="0.9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55.5" customHeight="1" x14ac:dyDescent="0.9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55.5" customHeight="1" x14ac:dyDescent="0.9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55.5" customHeight="1" x14ac:dyDescent="0.9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55.5" customHeight="1" x14ac:dyDescent="0.9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55.5" customHeight="1" x14ac:dyDescent="0.9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55.5" customHeight="1" x14ac:dyDescent="0.9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55.5" customHeight="1" x14ac:dyDescent="0.9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55.5" customHeight="1" x14ac:dyDescent="0.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55.5" customHeight="1" x14ac:dyDescent="0.9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55.5" customHeight="1" x14ac:dyDescent="0.9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55.5" customHeight="1" x14ac:dyDescent="0.9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55.5" customHeight="1" x14ac:dyDescent="0.9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55.5" customHeight="1" x14ac:dyDescent="0.9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55.5" customHeight="1" x14ac:dyDescent="0.9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55.5" customHeight="1" x14ac:dyDescent="0.9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55.5" customHeight="1" x14ac:dyDescent="0.9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55.5" customHeight="1" x14ac:dyDescent="0.9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55.5" customHeight="1" x14ac:dyDescent="0.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55.5" customHeight="1" x14ac:dyDescent="0.9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55.5" customHeight="1" x14ac:dyDescent="0.9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55.5" customHeight="1" x14ac:dyDescent="0.9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55.5" customHeight="1" x14ac:dyDescent="0.9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55.5" customHeight="1" x14ac:dyDescent="0.9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55.5" customHeight="1" x14ac:dyDescent="0.9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mergeCells count="71">
    <mergeCell ref="B47:J47"/>
    <mergeCell ref="C42:D42"/>
    <mergeCell ref="E42:F42"/>
    <mergeCell ref="B43:D43"/>
    <mergeCell ref="B58:D58"/>
    <mergeCell ref="F58:H58"/>
    <mergeCell ref="F43:H43"/>
    <mergeCell ref="B62:J62"/>
    <mergeCell ref="B73:D73"/>
    <mergeCell ref="F73:H73"/>
    <mergeCell ref="B79:J79"/>
    <mergeCell ref="B90:D90"/>
    <mergeCell ref="F90:H90"/>
    <mergeCell ref="B96:J96"/>
    <mergeCell ref="B107:D107"/>
    <mergeCell ref="B123:D123"/>
    <mergeCell ref="F123:H123"/>
    <mergeCell ref="F107:H107"/>
    <mergeCell ref="B112:J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D6:F6"/>
    <mergeCell ref="B9:J9"/>
    <mergeCell ref="C1:E1"/>
    <mergeCell ref="B3:C3"/>
    <mergeCell ref="D3:F3"/>
    <mergeCell ref="B4:C4"/>
    <mergeCell ref="B5:C5"/>
    <mergeCell ref="D5:F5"/>
    <mergeCell ref="B6:C6"/>
    <mergeCell ref="B20:D20"/>
    <mergeCell ref="F20:H20"/>
    <mergeCell ref="B23:J23"/>
    <mergeCell ref="C24:D24"/>
    <mergeCell ref="E24:F24"/>
    <mergeCell ref="C25:D25"/>
    <mergeCell ref="E25:F25"/>
    <mergeCell ref="C29:D29"/>
    <mergeCell ref="C30:D30"/>
    <mergeCell ref="C31:D31"/>
    <mergeCell ref="E29:F29"/>
    <mergeCell ref="E30:F30"/>
    <mergeCell ref="E31:F31"/>
    <mergeCell ref="C26:D26"/>
    <mergeCell ref="E26:F26"/>
    <mergeCell ref="C27:D27"/>
    <mergeCell ref="E27:F27"/>
    <mergeCell ref="C28:D28"/>
    <mergeCell ref="E28:F28"/>
    <mergeCell ref="B37:J37"/>
    <mergeCell ref="C39:D39"/>
    <mergeCell ref="E39:F39"/>
    <mergeCell ref="C32:D32"/>
    <mergeCell ref="C33:D33"/>
    <mergeCell ref="B34:D34"/>
    <mergeCell ref="F34:H34"/>
    <mergeCell ref="E32:F32"/>
    <mergeCell ref="E33:F33"/>
    <mergeCell ref="C40:D40"/>
    <mergeCell ref="E40:F40"/>
    <mergeCell ref="C41:D41"/>
    <mergeCell ref="E41:F41"/>
    <mergeCell ref="B38:K38"/>
  </mergeCells>
  <pageMargins left="0.7" right="0.7" top="0.75" bottom="0.75" header="0" footer="0"/>
  <pageSetup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00"/>
  <sheetViews>
    <sheetView workbookViewId="0">
      <selection activeCell="C5" sqref="C5"/>
    </sheetView>
  </sheetViews>
  <sheetFormatPr defaultColWidth="14.42578125" defaultRowHeight="15" customHeight="1" x14ac:dyDescent="0.25"/>
  <cols>
    <col min="1" max="1" width="22.7109375" customWidth="1"/>
    <col min="2" max="3" width="9" customWidth="1"/>
    <col min="4" max="4" width="16" customWidth="1"/>
    <col min="5" max="26" width="9" customWidth="1"/>
  </cols>
  <sheetData>
    <row r="1" spans="1:26" ht="36" x14ac:dyDescent="0.55000000000000004">
      <c r="A1" s="42" t="s">
        <v>56</v>
      </c>
      <c r="B1" s="17"/>
      <c r="C1" s="17"/>
      <c r="D1" s="17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6" x14ac:dyDescent="0.55000000000000004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x14ac:dyDescent="0.25">
      <c r="A3" s="9"/>
      <c r="B3" s="10" t="s">
        <v>57</v>
      </c>
      <c r="C3" s="10" t="s">
        <v>58</v>
      </c>
      <c r="D3" s="11" t="s">
        <v>59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x14ac:dyDescent="0.25">
      <c r="A4" s="10" t="s">
        <v>60</v>
      </c>
      <c r="B4" s="10">
        <v>20</v>
      </c>
      <c r="C4" s="10">
        <v>35</v>
      </c>
      <c r="D4" s="11">
        <f>SUM(June!E21+July!E20+August!E20+September!E20+October!E20+November!E20+December!E20+January!E20+February!E20+March!E20+April!E20+May!E20)</f>
        <v>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x14ac:dyDescent="0.25">
      <c r="A5" s="10" t="s">
        <v>61</v>
      </c>
      <c r="B5" s="10">
        <v>24</v>
      </c>
      <c r="C5" s="10">
        <v>36</v>
      </c>
      <c r="D5" s="11">
        <f>SUM(June!E35+June!E45+July!E34+July!E43+August!E34+August!E43+September!E34+September!E43+October!E34+October!E43+November!E34+November!E43+December!E43+December!E58+January!E34+January!E43+February!E43+February!E58+March!E34+March!E43+April!E34+April!E43+May!E34+May!E43)</f>
        <v>0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x14ac:dyDescent="0.25">
      <c r="A6" s="10" t="s">
        <v>62</v>
      </c>
      <c r="B6" s="10">
        <v>10</v>
      </c>
      <c r="C6" s="10">
        <v>20</v>
      </c>
      <c r="D6" s="11">
        <f>SUM(June!E60+July!E57+August!E57+September!E58+October!E58+November!E58+December!E58+January!E58+February!E58+March!E58+April!E58+May!E58)</f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x14ac:dyDescent="0.25">
      <c r="A7" s="10" t="s">
        <v>63</v>
      </c>
      <c r="B7" s="10">
        <v>6</v>
      </c>
      <c r="C7" s="10">
        <v>12</v>
      </c>
      <c r="D7" s="11">
        <f>SUM(June!E75+July!E72+August!E72+September!E73+October!E73+November!E73+December!E73+January!E73+February!E73+March!E73+April!E73+May!E73)</f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x14ac:dyDescent="0.25">
      <c r="A8" s="10" t="s">
        <v>64</v>
      </c>
      <c r="B8" s="10">
        <v>10</v>
      </c>
      <c r="C8" s="10">
        <v>20</v>
      </c>
      <c r="D8" s="11">
        <f>SUM(June!E92+July!E89+August!E89+September!E90+October!E90+November!E90+December!E90+January!E90+February!E90+March!E90+April!E90+May!E90)</f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5">
      <c r="A9" s="10" t="s">
        <v>53</v>
      </c>
      <c r="B9" s="10">
        <v>2</v>
      </c>
      <c r="C9" s="10">
        <v>4</v>
      </c>
      <c r="D9" s="11">
        <f>SUM(June!E125+July!E122+August!E122+September!E123+October!E123+November!E123+December!E123+January!E123+February!E123+March!E123+April!E123+May!E123)</f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x14ac:dyDescent="0.25">
      <c r="A10" s="10" t="s">
        <v>65</v>
      </c>
      <c r="B10" s="10"/>
      <c r="C10" s="10"/>
      <c r="D10" s="12">
        <f>SUM(June!E109+July!E106+August!E106+September!E107+October!E107+November!E107+December!E107+January!E107+February!E107+March!E107+April!E107+May!E107)</f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5.75" customHeight="1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5.75" customHeight="1" x14ac:dyDescent="0.2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5.75" customHeight="1" x14ac:dyDescent="0.2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1">
    <mergeCell ref="A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Instructions</vt:lpstr>
      <vt:lpstr>June</vt:lpstr>
      <vt:lpstr>July</vt:lpstr>
      <vt:lpstr>August</vt:lpstr>
      <vt:lpstr>September</vt:lpstr>
      <vt:lpstr>October</vt:lpstr>
      <vt:lpstr>November</vt:lpstr>
      <vt:lpstr>December</vt:lpstr>
      <vt:lpstr>January</vt:lpstr>
      <vt:lpstr>February</vt:lpstr>
      <vt:lpstr>March</vt:lpstr>
      <vt:lpstr>April</vt:lpstr>
      <vt:lpstr>May</vt:lpstr>
      <vt:lpstr>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Mikayla Davis</dc:creator>
  <cp:lastModifiedBy>Laura Daubert</cp:lastModifiedBy>
  <cp:lastPrinted>2024-07-02T17:21:38Z</cp:lastPrinted>
  <dcterms:created xsi:type="dcterms:W3CDTF">2022-02-22T19:39:41Z</dcterms:created>
  <dcterms:modified xsi:type="dcterms:W3CDTF">2026-05-26T17:37:23Z</dcterms:modified>
</cp:coreProperties>
</file>